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4340" windowHeight="13050" tabRatio="841"/>
  </bookViews>
  <sheets>
    <sheet name="Sheet1" sheetId="9" r:id="rId1"/>
  </sheets>
  <externalReferences>
    <externalReference r:id="rId2"/>
  </externalReferences>
  <calcPr calcId="125725"/>
</workbook>
</file>

<file path=xl/calcChain.xml><?xml version="1.0" encoding="utf-8"?>
<calcChain xmlns="http://schemas.openxmlformats.org/spreadsheetml/2006/main">
  <c r="D4" i="9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3"/>
</calcChain>
</file>

<file path=xl/sharedStrings.xml><?xml version="1.0" encoding="utf-8"?>
<sst xmlns="http://schemas.openxmlformats.org/spreadsheetml/2006/main" count="826" uniqueCount="519">
  <si>
    <t>器官移植监护室医师</t>
  </si>
  <si>
    <t>高级</t>
  </si>
  <si>
    <t>新生儿科医师</t>
  </si>
  <si>
    <t>肿瘤放疗技师</t>
  </si>
  <si>
    <t>序号</t>
  </si>
  <si>
    <t>岗位等级</t>
  </si>
  <si>
    <t>中级</t>
  </si>
  <si>
    <t>体检中心内科医师</t>
  </si>
  <si>
    <t>初级</t>
  </si>
  <si>
    <t>急诊内科医师</t>
  </si>
  <si>
    <t>检验科技师</t>
  </si>
  <si>
    <t>放射科技师</t>
  </si>
  <si>
    <t>姓名</t>
    <phoneticPr fontId="1" type="noConversion"/>
  </si>
  <si>
    <t>身份证号</t>
    <phoneticPr fontId="1" type="noConversion"/>
  </si>
  <si>
    <t>性别</t>
    <phoneticPr fontId="1" type="noConversion"/>
  </si>
  <si>
    <t>毕业院校或工作单位</t>
    <phoneticPr fontId="1" type="noConversion"/>
  </si>
  <si>
    <t>笔试准考证号</t>
    <phoneticPr fontId="1" type="noConversion"/>
  </si>
  <si>
    <t>报考岗位</t>
    <phoneticPr fontId="1" type="noConversion"/>
  </si>
  <si>
    <t>逄锦忠</t>
    <phoneticPr fontId="7" type="noConversion"/>
  </si>
  <si>
    <t>毛凯平</t>
    <phoneticPr fontId="7" type="noConversion"/>
  </si>
  <si>
    <t>潘月海</t>
    <phoneticPr fontId="7" type="noConversion"/>
  </si>
  <si>
    <t>仇杰</t>
    <phoneticPr fontId="7" type="noConversion"/>
  </si>
  <si>
    <t>张玉莲</t>
    <phoneticPr fontId="7" type="noConversion"/>
  </si>
  <si>
    <t>卢彩霞</t>
    <phoneticPr fontId="7" type="noConversion"/>
  </si>
  <si>
    <t>宋亮</t>
    <phoneticPr fontId="7" type="noConversion"/>
  </si>
  <si>
    <t>王小虎</t>
    <phoneticPr fontId="7" type="noConversion"/>
  </si>
  <si>
    <t>何香芹</t>
    <phoneticPr fontId="7" type="noConversion"/>
  </si>
  <si>
    <t>李锐</t>
    <phoneticPr fontId="7" type="noConversion"/>
  </si>
  <si>
    <t>刘艾蓓</t>
    <phoneticPr fontId="7" type="noConversion"/>
  </si>
  <si>
    <t>王馨</t>
    <phoneticPr fontId="7" type="noConversion"/>
  </si>
  <si>
    <t>闵丛丛</t>
    <phoneticPr fontId="7" type="noConversion"/>
  </si>
  <si>
    <t>徐玉洁</t>
  </si>
  <si>
    <t>周静静</t>
  </si>
  <si>
    <t>王慧</t>
  </si>
  <si>
    <t>李阳</t>
  </si>
  <si>
    <t>王丽</t>
  </si>
  <si>
    <t>任金岩</t>
  </si>
  <si>
    <t>荆凡静</t>
  </si>
  <si>
    <t>张利方</t>
  </si>
  <si>
    <t>郝教珍</t>
  </si>
  <si>
    <t>高文</t>
  </si>
  <si>
    <t>陈志英</t>
  </si>
  <si>
    <t>胡昊宇</t>
  </si>
  <si>
    <t>孙建超</t>
  </si>
  <si>
    <t>秦毅</t>
  </si>
  <si>
    <t>毕本军</t>
  </si>
  <si>
    <t>高飞</t>
  </si>
  <si>
    <t>王妍</t>
  </si>
  <si>
    <t>刘小丹</t>
  </si>
  <si>
    <t>孙梦雅</t>
  </si>
  <si>
    <t>张璐璐</t>
  </si>
  <si>
    <t>张月娟</t>
  </si>
  <si>
    <t>杨真</t>
  </si>
  <si>
    <t>王烨</t>
  </si>
  <si>
    <t>胡建敏</t>
  </si>
  <si>
    <t>周彤</t>
  </si>
  <si>
    <t>隋雪晴</t>
  </si>
  <si>
    <t>朱玉鹏</t>
  </si>
  <si>
    <t>曹耿飞</t>
  </si>
  <si>
    <t>郝诗苑</t>
  </si>
  <si>
    <t>杨晓红</t>
  </si>
  <si>
    <t>姬原原</t>
  </si>
  <si>
    <t>李玲玉</t>
  </si>
  <si>
    <t>贾鹏飞</t>
  </si>
  <si>
    <t>张恩惠</t>
  </si>
  <si>
    <t>赵硕</t>
  </si>
  <si>
    <t>徐乐</t>
  </si>
  <si>
    <t>王卿宇</t>
  </si>
  <si>
    <t>徐堂文</t>
  </si>
  <si>
    <t>于京福</t>
  </si>
  <si>
    <t>周霞</t>
  </si>
  <si>
    <t>肖玉翠</t>
  </si>
  <si>
    <t>刘大成</t>
  </si>
  <si>
    <t>孙爽</t>
  </si>
  <si>
    <t>周欣蓓</t>
  </si>
  <si>
    <t>江泽宇</t>
  </si>
  <si>
    <t>张超凡</t>
  </si>
  <si>
    <t>王晓红</t>
  </si>
  <si>
    <t>王念</t>
  </si>
  <si>
    <t>孙健</t>
  </si>
  <si>
    <t>蒋文彬</t>
  </si>
  <si>
    <t>王谦谦</t>
  </si>
  <si>
    <t>唐国璋</t>
  </si>
  <si>
    <t>张静</t>
  </si>
  <si>
    <t>尚雪萍</t>
  </si>
  <si>
    <t>赵晓丹</t>
  </si>
  <si>
    <t>贾牧天</t>
  </si>
  <si>
    <t>张新</t>
  </si>
  <si>
    <t>侯建华</t>
  </si>
  <si>
    <t>郭天然</t>
  </si>
  <si>
    <t>杨赞</t>
  </si>
  <si>
    <t>赵辉</t>
  </si>
  <si>
    <t>王文杰</t>
  </si>
  <si>
    <t>董雪</t>
  </si>
  <si>
    <t>姜雨欣</t>
  </si>
  <si>
    <t>陈震</t>
  </si>
  <si>
    <t>王瑞娜</t>
  </si>
  <si>
    <t>周学良</t>
  </si>
  <si>
    <t>崔舰乔</t>
  </si>
  <si>
    <t>刘慧琳</t>
  </si>
  <si>
    <t>贾楠</t>
  </si>
  <si>
    <t>刁玮</t>
  </si>
  <si>
    <t>王明辉</t>
  </si>
  <si>
    <t>王雅琪</t>
  </si>
  <si>
    <t>曹晓东</t>
  </si>
  <si>
    <t>孙兆君</t>
  </si>
  <si>
    <t>王凤娇</t>
    <phoneticPr fontId="7" type="noConversion"/>
  </si>
  <si>
    <t>郭小靖</t>
  </si>
  <si>
    <t>陈莉莉</t>
  </si>
  <si>
    <t>梁萍萍</t>
  </si>
  <si>
    <t>王通</t>
  </si>
  <si>
    <t>姜中强</t>
  </si>
  <si>
    <t>薛莉</t>
  </si>
  <si>
    <t>郑子安</t>
  </si>
  <si>
    <t>孙丹乔</t>
  </si>
  <si>
    <t>王鑫</t>
  </si>
  <si>
    <t>王琳</t>
  </si>
  <si>
    <t>王涵</t>
  </si>
  <si>
    <t>赵春祥</t>
  </si>
  <si>
    <t>刘童童</t>
  </si>
  <si>
    <t>男</t>
    <phoneticPr fontId="7" type="noConversion"/>
  </si>
  <si>
    <t>女</t>
    <phoneticPr fontId="7" type="noConversion"/>
  </si>
  <si>
    <t>女</t>
  </si>
  <si>
    <t>男</t>
  </si>
  <si>
    <t>370223197209031811</t>
  </si>
  <si>
    <t>370502197310211635</t>
  </si>
  <si>
    <t>220104197801101332</t>
  </si>
  <si>
    <t>370102197802010846</t>
  </si>
  <si>
    <t>370205196709141526</t>
  </si>
  <si>
    <t>370283197812086629</t>
  </si>
  <si>
    <t>37028419770105337X</t>
  </si>
  <si>
    <t>372801197410040011</t>
  </si>
  <si>
    <t>370828197411175020</t>
  </si>
  <si>
    <t>230202196905120327</t>
  </si>
  <si>
    <t>370103197201156723</t>
  </si>
  <si>
    <t>370202197003113924</t>
  </si>
  <si>
    <t>370181199011282428</t>
  </si>
  <si>
    <t>370982198806071347</t>
  </si>
  <si>
    <t>371526199010214042</t>
  </si>
  <si>
    <t>370831198901103700</t>
  </si>
  <si>
    <t>370783199306284960</t>
  </si>
  <si>
    <t>370781199202070543</t>
  </si>
  <si>
    <t>371323198308235263</t>
  </si>
  <si>
    <t>371122198710105005</t>
  </si>
  <si>
    <t>372901198809155224</t>
  </si>
  <si>
    <t>370686199006274123</t>
  </si>
  <si>
    <t>370205199007115028</t>
  </si>
  <si>
    <t>370786199111230021</t>
  </si>
  <si>
    <t>371302199203111611</t>
  </si>
  <si>
    <t>370282199006065113</t>
  </si>
  <si>
    <t>37020219920416353X</t>
  </si>
  <si>
    <t>370284198111221235</t>
  </si>
  <si>
    <t>61020219820424401X</t>
  </si>
  <si>
    <t>370684199204043120</t>
  </si>
  <si>
    <t>371083198305064569</t>
  </si>
  <si>
    <t>370725198905131044</t>
  </si>
  <si>
    <t>370725199103183525</t>
  </si>
  <si>
    <t>370284198210010089</t>
  </si>
  <si>
    <t>370983199106181327</t>
  </si>
  <si>
    <t>370902198603291540</t>
  </si>
  <si>
    <t>370214198711084087</t>
  </si>
  <si>
    <t>370203199107183826</t>
  </si>
  <si>
    <t>370682198903071625</t>
  </si>
  <si>
    <t>37078319901225175X</t>
  </si>
  <si>
    <t>37292519891001673X</t>
  </si>
  <si>
    <t>370203199112088225</t>
  </si>
  <si>
    <t>230524198703260229</t>
  </si>
  <si>
    <t>372922199104081380</t>
  </si>
  <si>
    <t>370306199203112520</t>
  </si>
  <si>
    <t>370181199105244457</t>
  </si>
  <si>
    <t>371324199007156124</t>
  </si>
  <si>
    <t>130503199110290368</t>
  </si>
  <si>
    <t>370203199101210029</t>
  </si>
  <si>
    <t>370285199204070828</t>
  </si>
  <si>
    <t>320721199104042818</t>
  </si>
  <si>
    <t>370283199102120633</t>
  </si>
  <si>
    <t>370784198910161061</t>
  </si>
  <si>
    <t>371102198311050320</t>
  </si>
  <si>
    <t>370686199106120711</t>
  </si>
  <si>
    <t>372925199202114325</t>
  </si>
  <si>
    <t>370212199103121229</t>
  </si>
  <si>
    <t>37028219920304731X</t>
  </si>
  <si>
    <t>370284199003280435</t>
  </si>
  <si>
    <t>370785199012272780</t>
  </si>
  <si>
    <t>371322198508210240</t>
  </si>
  <si>
    <t>371326199012174012</t>
  </si>
  <si>
    <t>370303199202230622</t>
  </si>
  <si>
    <t>372926198611224527</t>
  </si>
  <si>
    <t>370212198602031530</t>
  </si>
  <si>
    <t>370811199204205022</t>
  </si>
  <si>
    <t>370783199402201520</t>
  </si>
  <si>
    <t>232700198904051249</t>
  </si>
  <si>
    <t>370481199508240916</t>
  </si>
  <si>
    <t>370783199308293588</t>
  </si>
  <si>
    <t>371321199310016352</t>
  </si>
  <si>
    <t>370982199508070017</t>
  </si>
  <si>
    <t>370831199410030011</t>
  </si>
  <si>
    <t>370104199505210018</t>
  </si>
  <si>
    <t>370705199603180536</t>
  </si>
  <si>
    <t>370126199412271223</t>
  </si>
  <si>
    <t>522501199502027341</t>
  </si>
  <si>
    <t>370883199412204456</t>
  </si>
  <si>
    <t>372901199505176127</t>
  </si>
  <si>
    <t>370784199508068613</t>
  </si>
  <si>
    <t>371083199503318544</t>
  </si>
  <si>
    <t>370684199105082220</t>
  </si>
  <si>
    <t>370281199110257928</t>
  </si>
  <si>
    <t>370681199203146444</t>
  </si>
  <si>
    <t>371523199012134055</t>
  </si>
  <si>
    <t>370982198909104121</t>
  </si>
  <si>
    <t>371321199110216317</t>
  </si>
  <si>
    <t>370284199101225317</t>
  </si>
  <si>
    <t>370284198903200424</t>
  </si>
  <si>
    <t>370782199005055244</t>
  </si>
  <si>
    <t>370686199109230422</t>
  </si>
  <si>
    <t>37050319910221292X</t>
  </si>
  <si>
    <t>370785198312260672</t>
  </si>
  <si>
    <t>370883198502235534</t>
  </si>
  <si>
    <t>370211199202290523</t>
  </si>
  <si>
    <t>371102199110260318</t>
  </si>
  <si>
    <t>370284199110080025</t>
  </si>
  <si>
    <t>371525198911040026</t>
  </si>
  <si>
    <t>370202199004093020</t>
  </si>
  <si>
    <t>370202199104253028</t>
  </si>
  <si>
    <t>370783198809104779</t>
  </si>
  <si>
    <t>370282199304130024</t>
  </si>
  <si>
    <t>370786199212163921</t>
  </si>
  <si>
    <t>青岛市立医院</t>
    <phoneticPr fontId="7" type="noConversion"/>
  </si>
  <si>
    <t xml:space="preserve"> 新乡医学院第一附属医院  </t>
  </si>
  <si>
    <t>青岛大学</t>
  </si>
  <si>
    <t xml:space="preserve">港大深圳医院 </t>
  </si>
  <si>
    <t>新疆医科大学第一附属医院</t>
  </si>
  <si>
    <t xml:space="preserve"> 海慈医院 </t>
  </si>
  <si>
    <t>潍坊医学院</t>
  </si>
  <si>
    <t>昆明医科大学</t>
  </si>
  <si>
    <t xml:space="preserve"> 日照市人民医院</t>
  </si>
  <si>
    <t xml:space="preserve"> 临沂市人民医院 </t>
  </si>
  <si>
    <t xml:space="preserve">深圳市罗湖医院集团 </t>
  </si>
  <si>
    <t xml:space="preserve">青岛市市立医院 </t>
  </si>
  <si>
    <t>泰山医学院</t>
  </si>
  <si>
    <t>牡丹江医学院</t>
  </si>
  <si>
    <t>重庆医科大学</t>
  </si>
  <si>
    <t>山东大学</t>
  </si>
  <si>
    <t>锦州医科大学</t>
  </si>
  <si>
    <t xml:space="preserve"> 青岛海信传媒网络技术有限公司</t>
  </si>
  <si>
    <t>美国纽约州立大学</t>
  </si>
  <si>
    <t>37022319720903****</t>
  </si>
  <si>
    <t>37050219731021****</t>
  </si>
  <si>
    <t>22010419780110****</t>
  </si>
  <si>
    <t>37010219780201****</t>
  </si>
  <si>
    <t>37020519670914****</t>
  </si>
  <si>
    <t>37028319781208****</t>
  </si>
  <si>
    <t>37028419770105****</t>
  </si>
  <si>
    <t>37280119741004****</t>
  </si>
  <si>
    <t>37082819741117****</t>
  </si>
  <si>
    <t>23020219690512****</t>
  </si>
  <si>
    <t>37010319720115****</t>
  </si>
  <si>
    <t>37020219700311****</t>
  </si>
  <si>
    <t>37018119901128****</t>
  </si>
  <si>
    <t>37098219880607****</t>
  </si>
  <si>
    <t>37152619901021****</t>
  </si>
  <si>
    <t>37083119890110****</t>
  </si>
  <si>
    <t>37078319930628****</t>
  </si>
  <si>
    <t>37078119920207****</t>
  </si>
  <si>
    <t>37132319830823****</t>
  </si>
  <si>
    <t>37112219871010****</t>
  </si>
  <si>
    <t>37290119880915****</t>
  </si>
  <si>
    <t>37068619900627****</t>
  </si>
  <si>
    <t>37020519900711****</t>
  </si>
  <si>
    <t>37078619911123****</t>
  </si>
  <si>
    <t>37130219920311****</t>
  </si>
  <si>
    <t>37028219900606****</t>
  </si>
  <si>
    <t>37020219920416****</t>
  </si>
  <si>
    <t>37028419811122****</t>
  </si>
  <si>
    <t>61020219820424****</t>
  </si>
  <si>
    <t>37068419920404****</t>
  </si>
  <si>
    <t>37108319830506****</t>
  </si>
  <si>
    <t>37072519890513****</t>
  </si>
  <si>
    <t>37072519910318****</t>
  </si>
  <si>
    <t>37028419821001****</t>
  </si>
  <si>
    <t>37098319910618****</t>
  </si>
  <si>
    <t>37090219860329****</t>
  </si>
  <si>
    <t>37021419871108****</t>
  </si>
  <si>
    <t>37020319910718****</t>
  </si>
  <si>
    <t>37068219890307****</t>
  </si>
  <si>
    <t>37078319901225****</t>
  </si>
  <si>
    <t>37292519891001****</t>
  </si>
  <si>
    <t>37020319911208****</t>
  </si>
  <si>
    <t>23052419870326****</t>
  </si>
  <si>
    <t>37292219910408****</t>
  </si>
  <si>
    <t>37030619920311****</t>
  </si>
  <si>
    <t>37018119910524****</t>
  </si>
  <si>
    <t>37132419900715****</t>
  </si>
  <si>
    <t>13050319911029****</t>
  </si>
  <si>
    <t>37020319910121****</t>
  </si>
  <si>
    <t>37028519920407****</t>
  </si>
  <si>
    <t>32072119910404****</t>
  </si>
  <si>
    <t>37028319910212****</t>
  </si>
  <si>
    <t>37078419891016****</t>
  </si>
  <si>
    <t>37110219831105****</t>
  </si>
  <si>
    <t>37068619910612****</t>
  </si>
  <si>
    <t>37292519920211****</t>
  </si>
  <si>
    <t>37021219910312****</t>
  </si>
  <si>
    <t>37028219920304****</t>
  </si>
  <si>
    <t>37028419900328****</t>
  </si>
  <si>
    <t>37078519901227****</t>
  </si>
  <si>
    <t>37132219850821****</t>
  </si>
  <si>
    <t>37132619901217****</t>
  </si>
  <si>
    <t>37030319920223****</t>
  </si>
  <si>
    <t>37292619861122****</t>
  </si>
  <si>
    <t>37021219860203****</t>
  </si>
  <si>
    <t>37081119920420****</t>
  </si>
  <si>
    <t>37078319940220****</t>
  </si>
  <si>
    <t>23270019890405****</t>
  </si>
  <si>
    <t>37048119950824****</t>
  </si>
  <si>
    <t>37078319930829****</t>
  </si>
  <si>
    <t>37132119931001****</t>
  </si>
  <si>
    <t>37098219950807****</t>
  </si>
  <si>
    <t>37083119941003****</t>
  </si>
  <si>
    <t>37010419950521****</t>
  </si>
  <si>
    <t>37070519960318****</t>
  </si>
  <si>
    <t>37012619941227****</t>
  </si>
  <si>
    <t>52250119950202****</t>
  </si>
  <si>
    <t>37088319941220****</t>
  </si>
  <si>
    <t>37290119950517****</t>
  </si>
  <si>
    <t>37078419950806****</t>
  </si>
  <si>
    <t>37108319950331****</t>
  </si>
  <si>
    <t>37068419910508****</t>
  </si>
  <si>
    <t>37028119911025****</t>
  </si>
  <si>
    <t>37068119920314****</t>
  </si>
  <si>
    <t>37152319901213****</t>
  </si>
  <si>
    <t>37098219890910****</t>
  </si>
  <si>
    <t>37132119911021****</t>
  </si>
  <si>
    <t>37028419910122****</t>
  </si>
  <si>
    <t>37028419890320****</t>
  </si>
  <si>
    <t>37078219900505****</t>
  </si>
  <si>
    <t>37068619910923****</t>
  </si>
  <si>
    <t>37050319910221****</t>
  </si>
  <si>
    <t>37078519831226****</t>
  </si>
  <si>
    <t>37088319850223****</t>
  </si>
  <si>
    <t>37021119920229****</t>
  </si>
  <si>
    <t>37110219911026****</t>
  </si>
  <si>
    <t>37028419911008****</t>
  </si>
  <si>
    <t>37152519891104****</t>
  </si>
  <si>
    <t>37020219900409****</t>
  </si>
  <si>
    <t>37020219910425****</t>
  </si>
  <si>
    <t>37078319880910****</t>
  </si>
  <si>
    <t>37028219930413****</t>
  </si>
  <si>
    <t>37078619921216****</t>
  </si>
  <si>
    <t>肝胆胰外科医师</t>
  </si>
  <si>
    <t>胸外科医师1</t>
  </si>
  <si>
    <t>手足外科医师1</t>
  </si>
  <si>
    <t>心血管外科监护室医师1</t>
  </si>
  <si>
    <t>妇科医师1</t>
  </si>
  <si>
    <t>产科医师1</t>
  </si>
  <si>
    <t>急诊儿科医师</t>
  </si>
  <si>
    <t>心脏超声科医师1</t>
  </si>
  <si>
    <t>体检中心超声医师</t>
  </si>
  <si>
    <t>财务会计</t>
  </si>
  <si>
    <t>消化内科医师1</t>
  </si>
  <si>
    <t>血液内科医师</t>
  </si>
  <si>
    <t>产科医师2</t>
  </si>
  <si>
    <t>内科医师</t>
  </si>
  <si>
    <t>淋巴瘤科医师1</t>
  </si>
  <si>
    <t>淋巴瘤科医师2</t>
  </si>
  <si>
    <t>心电诊断医师</t>
  </si>
  <si>
    <t>肿瘤放疗科医师</t>
  </si>
  <si>
    <t>心血管外科医师</t>
  </si>
  <si>
    <t>胸外科医师2</t>
  </si>
  <si>
    <t>手足外科医师2</t>
  </si>
  <si>
    <t>妇科医师2</t>
  </si>
  <si>
    <t>小儿内科医师1</t>
  </si>
  <si>
    <t>小儿内科医师2</t>
  </si>
  <si>
    <t>病理科医师1</t>
  </si>
  <si>
    <t>病理科医师2</t>
  </si>
  <si>
    <t>放射科医师1</t>
  </si>
  <si>
    <t>放射科医师2</t>
  </si>
  <si>
    <t>介入医学科医师</t>
  </si>
  <si>
    <t>麻醉科医师3</t>
  </si>
  <si>
    <t>重症医学科医师</t>
  </si>
  <si>
    <t>体检中心腹部超声医师2</t>
  </si>
  <si>
    <t>产科超声医师</t>
  </si>
  <si>
    <t>心脏超声科医师2</t>
  </si>
  <si>
    <t>产前诊断技师</t>
  </si>
  <si>
    <t>数字医学与计算机辅助手术重点实验室技术员2</t>
  </si>
  <si>
    <t>护理</t>
  </si>
  <si>
    <t>信息管理工程师</t>
  </si>
  <si>
    <t>医院感染管理2</t>
  </si>
  <si>
    <t>医院管理1</t>
  </si>
  <si>
    <t>医院管理2</t>
  </si>
  <si>
    <t>1</t>
    <phoneticPr fontId="6" type="noConversion"/>
  </si>
  <si>
    <t>2</t>
    <phoneticPr fontId="6" type="noConversion"/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</si>
  <si>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</si>
  <si>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</si>
  <si>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</si>
  <si>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</si>
  <si>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</si>
  <si>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</si>
  <si>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</si>
  <si>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</si>
  <si>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</si>
  <si>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</si>
  <si>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</si>
  <si>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</si>
  <si>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</si>
  <si>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</si>
  <si>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</si>
  <si>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</si>
  <si>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</si>
  <si>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</si>
  <si>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</si>
  <si>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</si>
  <si>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</si>
  <si>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</si>
  <si>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</si>
  <si>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</si>
  <si>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</si>
  <si>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</si>
  <si>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</si>
  <si>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</si>
  <si>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</si>
  <si>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</si>
  <si>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</si>
  <si>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</si>
  <si>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</si>
  <si>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</si>
  <si>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</si>
  <si>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</si>
  <si>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</si>
  <si>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</si>
  <si>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</si>
  <si>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</si>
  <si>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</si>
  <si>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</si>
  <si>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</si>
  <si>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</si>
  <si>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</si>
  <si>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</si>
  <si>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</si>
  <si>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</si>
  <si>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</si>
  <si>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</si>
  <si>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</si>
  <si>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</si>
  <si>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</si>
  <si>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</si>
  <si>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</si>
  <si>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</si>
  <si>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</si>
  <si>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</si>
  <si>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</si>
  <si>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</si>
  <si>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</si>
  <si>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</si>
  <si>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</si>
  <si>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</si>
  <si>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</si>
  <si>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</si>
  <si>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</si>
  <si>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</si>
  <si>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</si>
  <si>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</si>
  <si>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</si>
  <si>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</si>
  <si>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</si>
  <si>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</si>
  <si>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</si>
  <si>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</si>
  <si>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</si>
  <si>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</si>
  <si>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</si>
  <si>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</si>
  <si>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</si>
  <si>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</si>
  <si>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</si>
  <si>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</si>
  <si>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</si>
  <si>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</si>
  <si>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</si>
  <si>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</si>
  <si>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</si>
  <si>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</si>
  <si>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</si>
  <si>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</si>
  <si>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</si>
  <si>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</si>
  <si>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</si>
  <si>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</si>
  <si>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</si>
  <si>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</si>
  <si>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</si>
  <si>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</si>
  <si>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</si>
  <si>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青岛大学附属医院</t>
  </si>
  <si>
    <t xml:space="preserve">青岛大学附属医院 </t>
  </si>
  <si>
    <t xml:space="preserve"> 青岛大学附属医院</t>
  </si>
  <si>
    <t xml:space="preserve"> 青岛大学附属医院 </t>
  </si>
  <si>
    <t>烟台市毓璜顶医院</t>
    <phoneticPr fontId="7" type="noConversion"/>
  </si>
  <si>
    <t>烟台市烟台山医院</t>
  </si>
  <si>
    <t xml:space="preserve">青岛市海慈医院 </t>
  </si>
  <si>
    <t xml:space="preserve">烟台市烟台山医院 </t>
  </si>
  <si>
    <t xml:space="preserve"> 青岛市城阳区人民医院</t>
  </si>
  <si>
    <t xml:space="preserve"> 青岛市海慈医院 </t>
  </si>
  <si>
    <t>青岛市开发区第一人民医院</t>
    <phoneticPr fontId="7" type="noConversion"/>
  </si>
  <si>
    <t>吉林大学白求恩第一医院</t>
    <phoneticPr fontId="7" type="noConversion"/>
  </si>
  <si>
    <t>济宁医学院附属医院</t>
    <phoneticPr fontId="7" type="noConversion"/>
  </si>
  <si>
    <t>莱州市妇幼保健院</t>
    <phoneticPr fontId="7" type="noConversion"/>
  </si>
  <si>
    <t>青岛市妇女儿童医院</t>
    <phoneticPr fontId="7" type="noConversion"/>
  </si>
  <si>
    <t>淄博市妇幼保健院</t>
    <phoneticPr fontId="7" type="noConversion"/>
  </si>
  <si>
    <t>济宁第一人民医院</t>
    <phoneticPr fontId="7" type="noConversion"/>
  </si>
  <si>
    <t>青岛市心血管医院</t>
    <phoneticPr fontId="7" type="noConversion"/>
  </si>
  <si>
    <t>威海市机关卫生院</t>
    <phoneticPr fontId="7" type="noConversion"/>
  </si>
  <si>
    <t>青岛市善达实业总公司</t>
    <phoneticPr fontId="7" type="noConversion"/>
  </si>
  <si>
    <t>北京大学</t>
    <phoneticPr fontId="7" type="noConversion"/>
  </si>
  <si>
    <t>青岛市第八人民医院</t>
    <phoneticPr fontId="6" type="noConversion"/>
  </si>
  <si>
    <t xml:space="preserve"> 青岛市妇女儿童医院</t>
    <phoneticPr fontId="6" type="noConversion"/>
  </si>
  <si>
    <t xml:space="preserve"> 济南第四人民医院 </t>
    <phoneticPr fontId="7" type="noConversion"/>
  </si>
  <si>
    <t>青岛大学</t>
    <phoneticPr fontId="6" type="noConversion"/>
  </si>
  <si>
    <t>2018年青岛市西海岸医院（青岛大学附属医院西海岸院区）公开招聘工作人员拟录用人员情况表</t>
    <phoneticPr fontId="2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</si>
</sst>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6">
    <font>
      <sz val="11"/>
      <color indexed="8"/>
      <name val="宋体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charset val="134"/>
    </font>
    <font>
      <sz val="9"/>
      <name val="宋体"/>
      <family val="2"/>
      <charset val="134"/>
      <scheme val="minor"/>
    </font>
    <font>
      <sz val="10"/>
      <name val="宋体"/>
      <family val="3"/>
      <charset val="134"/>
      <scheme val="minor"/>
    </font>
    <font>
      <sz val="10"/>
      <name val="Arial"/>
      <family val="2"/>
    </font>
    <font>
      <sz val="10"/>
      <name val="宋体"/>
      <family val="2"/>
      <charset val="134"/>
      <scheme val="minor"/>
    </font>
    <font>
      <sz val="10"/>
      <name val="宋体"/>
      <family val="3"/>
      <charset val="134"/>
      <scheme val="major"/>
    </font>
    <font>
      <sz val="10"/>
      <color theme="1"/>
      <name val="宋体"/>
      <family val="3"/>
      <charset val="134"/>
      <scheme val="major"/>
    </font>
    <font>
      <sz val="10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49" fontId="1" fillId="0" borderId="0" xfId="0" applyNumberFormat="1" applyFont="1" applyFill="1">
      <alignment vertical="center"/>
    </xf>
    <xf numFmtId="49" fontId="1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shrinkToFit="1"/>
    </xf>
    <xf numFmtId="0" fontId="8" fillId="2" borderId="3" xfId="0" applyFont="1" applyFill="1" applyBorder="1" applyAlignment="1">
      <alignment horizontal="center" vertical="center" wrapText="1" shrinkToFit="1"/>
    </xf>
    <xf numFmtId="0" fontId="10" fillId="2" borderId="3" xfId="0" applyFont="1" applyFill="1" applyBorder="1" applyAlignment="1">
      <alignment horizontal="center" vertical="center" shrinkToFit="1"/>
    </xf>
    <xf numFmtId="0" fontId="11" fillId="2" borderId="3" xfId="0" applyFont="1" applyFill="1" applyBorder="1" applyAlignment="1">
      <alignment horizontal="center" vertical="center" wrapText="1" shrinkToFit="1"/>
    </xf>
    <xf numFmtId="0" fontId="12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>
      <alignment vertical="center"/>
    </xf>
    <xf numFmtId="0" fontId="1" fillId="0" borderId="3" xfId="0" applyNumberFormat="1" applyFont="1" applyFill="1" applyBorder="1" applyAlignment="1">
      <alignment horizontal="center" vertical="center"/>
    </xf>
    <xf numFmtId="176" fontId="1" fillId="0" borderId="3" xfId="0" applyNumberFormat="1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0" fontId="1" fillId="3" borderId="0" xfId="0" applyNumberFormat="1" applyFont="1" applyFill="1">
      <alignment vertical="center"/>
    </xf>
    <xf numFmtId="0" fontId="12" fillId="3" borderId="3" xfId="0" applyFont="1" applyFill="1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 wrapText="1" shrinkToFit="1"/>
    </xf>
    <xf numFmtId="49" fontId="3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49" fontId="15" fillId="2" borderId="3" xfId="0" applyNumberFormat="1" applyFont="1" applyFill="1" applyBorder="1" applyAlignment="1">
      <alignment horizontal="center" vertical="center" wrapText="1"/>
    </xf>
    <xf numFmtId="176" fontId="5" fillId="2" borderId="3" xfId="0" applyNumberFormat="1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WeChat%20Files/aimlessgogo/Files/&#38468;&#20214;1&#65306;2018&#24180;&#37096;&#20998;&#24066;&#23646;&#20107;&#19994;&#21333;&#20301;&#20844;&#24320;&#25307;&#32856;&#25311;&#32856;&#29992;&#20154;&#21592;&#24773;&#20917;&#34920;(3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"/>
    </sheetNames>
    <sheetDataSet>
      <sheetData sheetId="0">
        <row r="4">
          <cell r="E4" t="str">
            <v>370223197209031811</v>
          </cell>
          <cell r="F4" t="str">
            <v>无</v>
          </cell>
        </row>
        <row r="5">
          <cell r="E5" t="str">
            <v>370502197310211635</v>
          </cell>
          <cell r="F5" t="str">
            <v>无</v>
          </cell>
        </row>
        <row r="6">
          <cell r="E6" t="str">
            <v>220104197801101332</v>
          </cell>
          <cell r="F6" t="str">
            <v>无</v>
          </cell>
        </row>
        <row r="7">
          <cell r="E7" t="str">
            <v>370102197802010846</v>
          </cell>
          <cell r="F7" t="str">
            <v>无</v>
          </cell>
        </row>
        <row r="8">
          <cell r="E8" t="str">
            <v>370205196709141526</v>
          </cell>
          <cell r="F8" t="str">
            <v>无</v>
          </cell>
        </row>
        <row r="9">
          <cell r="E9" t="str">
            <v>370283197812086629</v>
          </cell>
          <cell r="F9" t="str">
            <v>无</v>
          </cell>
        </row>
        <row r="10">
          <cell r="E10" t="str">
            <v>37028419770105337X</v>
          </cell>
          <cell r="F10" t="str">
            <v>无</v>
          </cell>
        </row>
        <row r="11">
          <cell r="E11" t="str">
            <v>372801197410040011</v>
          </cell>
          <cell r="F11" t="str">
            <v>无</v>
          </cell>
        </row>
        <row r="12">
          <cell r="E12" t="str">
            <v>370828197411175020</v>
          </cell>
          <cell r="F12" t="str">
            <v>无</v>
          </cell>
        </row>
        <row r="13">
          <cell r="E13" t="str">
            <v>230202196905120327</v>
          </cell>
          <cell r="F13" t="str">
            <v>无</v>
          </cell>
        </row>
        <row r="14">
          <cell r="E14" t="str">
            <v>370103197201156723</v>
          </cell>
          <cell r="F14" t="str">
            <v>无</v>
          </cell>
        </row>
        <row r="15">
          <cell r="E15" t="str">
            <v>370202197003113924</v>
          </cell>
          <cell r="F15" t="str">
            <v>无</v>
          </cell>
        </row>
        <row r="16">
          <cell r="E16" t="str">
            <v>370181199011282428</v>
          </cell>
          <cell r="F16" t="str">
            <v>无</v>
          </cell>
        </row>
        <row r="17">
          <cell r="E17" t="str">
            <v>370284198111221235</v>
          </cell>
          <cell r="F17" t="str">
            <v>180708001</v>
          </cell>
        </row>
        <row r="18">
          <cell r="E18" t="str">
            <v>37292519891001673X</v>
          </cell>
          <cell r="F18" t="str">
            <v>180703019</v>
          </cell>
        </row>
        <row r="19">
          <cell r="E19" t="str">
            <v>371321199110216317</v>
          </cell>
          <cell r="F19" t="str">
            <v>181055030</v>
          </cell>
        </row>
        <row r="20">
          <cell r="E20" t="str">
            <v>370686199109230422</v>
          </cell>
          <cell r="F20" t="str">
            <v>180145016</v>
          </cell>
        </row>
        <row r="21">
          <cell r="E21" t="str">
            <v>370883199412204456</v>
          </cell>
          <cell r="F21" t="str">
            <v>181069027</v>
          </cell>
        </row>
        <row r="22">
          <cell r="E22" t="str">
            <v>370786199111230021</v>
          </cell>
          <cell r="F22" t="str">
            <v>180702028</v>
          </cell>
        </row>
        <row r="23">
          <cell r="E23" t="str">
            <v>371083199503318544</v>
          </cell>
          <cell r="F23" t="str">
            <v>181056020</v>
          </cell>
        </row>
        <row r="24">
          <cell r="E24" t="str">
            <v>370681199203146444</v>
          </cell>
          <cell r="F24" t="str">
            <v>180361004</v>
          </cell>
        </row>
        <row r="25">
          <cell r="E25" t="str">
            <v>370126199412271223</v>
          </cell>
          <cell r="F25" t="str">
            <v>181058001</v>
          </cell>
        </row>
        <row r="26">
          <cell r="E26" t="str">
            <v>61020219820424401X</v>
          </cell>
          <cell r="F26" t="str">
            <v>180702008</v>
          </cell>
        </row>
        <row r="27">
          <cell r="E27" t="str">
            <v>370205199007115028</v>
          </cell>
          <cell r="F27" t="str">
            <v>180708012</v>
          </cell>
        </row>
        <row r="28">
          <cell r="E28" t="str">
            <v>370982199508070017</v>
          </cell>
          <cell r="F28" t="str">
            <v>181056019</v>
          </cell>
        </row>
        <row r="29">
          <cell r="E29" t="str">
            <v>370782199005055244</v>
          </cell>
          <cell r="F29" t="str">
            <v>180143009</v>
          </cell>
        </row>
        <row r="30">
          <cell r="E30" t="str">
            <v>370686199006274123</v>
          </cell>
          <cell r="F30" t="str">
            <v>180711016</v>
          </cell>
        </row>
        <row r="31">
          <cell r="E31" t="str">
            <v>370203199112088225</v>
          </cell>
          <cell r="F31" t="str">
            <v>180701007</v>
          </cell>
        </row>
        <row r="32">
          <cell r="E32" t="str">
            <v>371321199310016352</v>
          </cell>
          <cell r="F32" t="str">
            <v>181056013</v>
          </cell>
        </row>
        <row r="33">
          <cell r="E33" t="str">
            <v>371302199203111611</v>
          </cell>
          <cell r="F33" t="str">
            <v>180717004</v>
          </cell>
        </row>
        <row r="34">
          <cell r="E34" t="str">
            <v>370214198711084087</v>
          </cell>
          <cell r="F34" t="str">
            <v>180717007</v>
          </cell>
        </row>
        <row r="35">
          <cell r="E35" t="str">
            <v>372922199104081380</v>
          </cell>
          <cell r="F35" t="str">
            <v>180710017</v>
          </cell>
        </row>
        <row r="36">
          <cell r="E36" t="str">
            <v>370481199508240916</v>
          </cell>
          <cell r="F36" t="str">
            <v>181069024</v>
          </cell>
        </row>
        <row r="37">
          <cell r="E37" t="str">
            <v>370281199110257928</v>
          </cell>
          <cell r="F37" t="str">
            <v>180360025</v>
          </cell>
        </row>
        <row r="38">
          <cell r="E38" t="str">
            <v>370181199105244457</v>
          </cell>
          <cell r="F38" t="str">
            <v>180709020</v>
          </cell>
        </row>
        <row r="39">
          <cell r="E39" t="str">
            <v>37028219920304731X</v>
          </cell>
          <cell r="F39" t="str">
            <v>180702014</v>
          </cell>
        </row>
        <row r="40">
          <cell r="E40" t="str">
            <v>522501199502027341</v>
          </cell>
          <cell r="F40" t="str">
            <v>181056030</v>
          </cell>
        </row>
        <row r="41">
          <cell r="E41" t="str">
            <v>370883198502235534</v>
          </cell>
          <cell r="F41" t="str">
            <v>180262030</v>
          </cell>
        </row>
        <row r="42">
          <cell r="E42" t="str">
            <v>370303199202230622</v>
          </cell>
          <cell r="F42" t="str">
            <v>180702029</v>
          </cell>
        </row>
        <row r="43">
          <cell r="E43" t="str">
            <v>371122198710105005</v>
          </cell>
          <cell r="F43" t="str">
            <v>180706009</v>
          </cell>
        </row>
        <row r="44">
          <cell r="E44" t="str">
            <v>370306199203112520</v>
          </cell>
          <cell r="F44" t="str">
            <v>180715010</v>
          </cell>
        </row>
        <row r="45">
          <cell r="E45" t="str">
            <v>370783199306284960</v>
          </cell>
          <cell r="F45" t="str">
            <v>180709012</v>
          </cell>
        </row>
        <row r="46">
          <cell r="E46" t="str">
            <v>37050319910221292X</v>
          </cell>
          <cell r="F46" t="str">
            <v>180142010</v>
          </cell>
        </row>
        <row r="47">
          <cell r="E47" t="str">
            <v>370686199106120711</v>
          </cell>
          <cell r="F47" t="str">
            <v>180704008</v>
          </cell>
        </row>
        <row r="48">
          <cell r="E48" t="str">
            <v>370684199105082220</v>
          </cell>
          <cell r="F48" t="str">
            <v>180360012</v>
          </cell>
        </row>
        <row r="49">
          <cell r="E49" t="str">
            <v>370282199304130024</v>
          </cell>
          <cell r="F49" t="str">
            <v>181266027</v>
          </cell>
        </row>
        <row r="50">
          <cell r="E50" t="str">
            <v>371083198305064569</v>
          </cell>
          <cell r="F50" t="str">
            <v>180714021</v>
          </cell>
        </row>
        <row r="51">
          <cell r="E51" t="str">
            <v>37020219920416353X</v>
          </cell>
          <cell r="F51" t="str">
            <v>180707020</v>
          </cell>
        </row>
        <row r="52">
          <cell r="E52" t="str">
            <v>371323198308235263</v>
          </cell>
          <cell r="F52" t="str">
            <v>180763017</v>
          </cell>
        </row>
        <row r="53">
          <cell r="E53" t="str">
            <v>370783199402201520</v>
          </cell>
          <cell r="F53" t="str">
            <v>181055009</v>
          </cell>
        </row>
        <row r="54">
          <cell r="E54" t="str">
            <v>370682198903071625</v>
          </cell>
          <cell r="F54" t="str">
            <v>180707010</v>
          </cell>
        </row>
        <row r="55">
          <cell r="E55" t="str">
            <v>370284199110080025</v>
          </cell>
          <cell r="F55" t="str">
            <v>180763014</v>
          </cell>
        </row>
        <row r="56">
          <cell r="E56" t="str">
            <v>370282199006065113</v>
          </cell>
          <cell r="F56" t="str">
            <v>180710022</v>
          </cell>
        </row>
        <row r="57">
          <cell r="E57" t="str">
            <v>371326199012174012</v>
          </cell>
          <cell r="F57" t="str">
            <v>180704020</v>
          </cell>
        </row>
        <row r="58">
          <cell r="E58" t="str">
            <v>370725198905131044</v>
          </cell>
          <cell r="F58" t="str">
            <v>180713007</v>
          </cell>
        </row>
        <row r="59">
          <cell r="E59" t="str">
            <v>372925199202114325</v>
          </cell>
          <cell r="F59" t="str">
            <v>180714005</v>
          </cell>
        </row>
        <row r="60">
          <cell r="E60" t="str">
            <v>370284199101225317</v>
          </cell>
          <cell r="F60" t="str">
            <v>181056010</v>
          </cell>
        </row>
        <row r="61">
          <cell r="E61" t="str">
            <v>370212198602031530</v>
          </cell>
          <cell r="F61" t="str">
            <v>180712024</v>
          </cell>
        </row>
        <row r="62">
          <cell r="E62" t="str">
            <v>370284198903200424</v>
          </cell>
          <cell r="F62" t="str">
            <v>180261006</v>
          </cell>
        </row>
        <row r="63">
          <cell r="E63" t="str">
            <v>370202199104253028</v>
          </cell>
          <cell r="F63" t="str">
            <v>181264013</v>
          </cell>
        </row>
        <row r="64">
          <cell r="E64" t="str">
            <v>370831198901103700</v>
          </cell>
          <cell r="F64" t="str">
            <v>180713028</v>
          </cell>
        </row>
        <row r="65">
          <cell r="E65" t="str">
            <v>370781199202070543</v>
          </cell>
          <cell r="F65" t="str">
            <v>180716016</v>
          </cell>
        </row>
        <row r="66">
          <cell r="E66" t="str">
            <v>370202199004093020</v>
          </cell>
          <cell r="F66" t="str">
            <v>181266019</v>
          </cell>
        </row>
        <row r="67">
          <cell r="E67" t="str">
            <v>371523199012134055</v>
          </cell>
          <cell r="F67" t="str">
            <v>180360003</v>
          </cell>
        </row>
        <row r="68">
          <cell r="E68" t="str">
            <v>371322198508210240</v>
          </cell>
          <cell r="F68" t="str">
            <v>180708022</v>
          </cell>
        </row>
        <row r="69">
          <cell r="E69" t="str">
            <v>372926198611224527</v>
          </cell>
          <cell r="F69" t="str">
            <v>180717016</v>
          </cell>
        </row>
        <row r="70">
          <cell r="E70" t="str">
            <v>370285199204070828</v>
          </cell>
          <cell r="F70" t="str">
            <v>180711015</v>
          </cell>
        </row>
        <row r="71">
          <cell r="E71" t="str">
            <v>372901199505176127</v>
          </cell>
          <cell r="F71" t="str">
            <v>181059018</v>
          </cell>
        </row>
        <row r="72">
          <cell r="E72" t="str">
            <v>370785198312260672</v>
          </cell>
          <cell r="F72" t="str">
            <v>180262018</v>
          </cell>
        </row>
        <row r="73">
          <cell r="E73" t="str">
            <v>370705199603180536</v>
          </cell>
          <cell r="F73" t="str">
            <v>181058007</v>
          </cell>
        </row>
        <row r="74">
          <cell r="E74" t="str">
            <v>370785199012272780</v>
          </cell>
          <cell r="F74" t="str">
            <v>180714001</v>
          </cell>
        </row>
        <row r="75">
          <cell r="E75" t="str">
            <v>371525198911040026</v>
          </cell>
          <cell r="F75" t="str">
            <v>180703028</v>
          </cell>
        </row>
        <row r="76">
          <cell r="E76" t="str">
            <v>370982198909104121</v>
          </cell>
          <cell r="F76" t="str">
            <v>180360016</v>
          </cell>
        </row>
        <row r="77">
          <cell r="E77" t="str">
            <v>370684199204043120</v>
          </cell>
          <cell r="F77" t="str">
            <v>180711014</v>
          </cell>
        </row>
        <row r="78">
          <cell r="E78" t="str">
            <v>370902198603291540</v>
          </cell>
          <cell r="F78" t="str">
            <v>180763005</v>
          </cell>
        </row>
        <row r="79">
          <cell r="E79" t="str">
            <v>371102198311050320</v>
          </cell>
          <cell r="F79" t="str">
            <v>180716008</v>
          </cell>
        </row>
        <row r="80">
          <cell r="E80" t="str">
            <v>370203199101210029</v>
          </cell>
          <cell r="F80" t="str">
            <v>180702013</v>
          </cell>
        </row>
        <row r="81">
          <cell r="E81" t="str">
            <v>320721199104042818</v>
          </cell>
          <cell r="F81" t="str">
            <v>180706019</v>
          </cell>
        </row>
        <row r="82">
          <cell r="E82" t="str">
            <v>370982198806071347</v>
          </cell>
          <cell r="F82" t="str">
            <v>180711022</v>
          </cell>
        </row>
        <row r="83">
          <cell r="E83" t="str">
            <v>370211199202290523</v>
          </cell>
          <cell r="F83" t="str">
            <v>181265015</v>
          </cell>
        </row>
        <row r="84">
          <cell r="E84" t="str">
            <v>230524198703260229</v>
          </cell>
          <cell r="F84" t="str">
            <v>180702030</v>
          </cell>
        </row>
        <row r="85">
          <cell r="E85" t="str">
            <v>370831199410030011</v>
          </cell>
          <cell r="F85" t="str">
            <v>181058015</v>
          </cell>
        </row>
        <row r="86">
          <cell r="E86" t="str">
            <v>370983199106181327</v>
          </cell>
          <cell r="F86" t="str">
            <v>180709013</v>
          </cell>
        </row>
        <row r="87">
          <cell r="E87" t="str">
            <v>370283199102120633</v>
          </cell>
          <cell r="F87" t="str">
            <v>180708003</v>
          </cell>
        </row>
        <row r="88">
          <cell r="E88" t="str">
            <v>370284199003280435</v>
          </cell>
          <cell r="F88" t="str">
            <v>180717005</v>
          </cell>
        </row>
        <row r="89">
          <cell r="E89" t="str">
            <v>371324199007156124</v>
          </cell>
          <cell r="F89" t="str">
            <v>180706012</v>
          </cell>
        </row>
        <row r="90">
          <cell r="E90" t="str">
            <v>370811199204205022</v>
          </cell>
          <cell r="F90" t="str">
            <v>181057003</v>
          </cell>
        </row>
        <row r="91">
          <cell r="E91" t="str">
            <v>370786199212163921</v>
          </cell>
          <cell r="F91" t="str">
            <v>181264030</v>
          </cell>
        </row>
        <row r="92">
          <cell r="E92" t="str">
            <v>372901198809155224</v>
          </cell>
          <cell r="F92" t="str">
            <v>180702021</v>
          </cell>
        </row>
        <row r="93">
          <cell r="E93" t="str">
            <v>370725199103183525</v>
          </cell>
          <cell r="F93" t="str">
            <v>180717018</v>
          </cell>
        </row>
        <row r="94">
          <cell r="E94" t="str">
            <v>370783199308293588</v>
          </cell>
          <cell r="F94" t="str">
            <v>181058002</v>
          </cell>
        </row>
        <row r="95">
          <cell r="E95" t="str">
            <v>370284198210010089</v>
          </cell>
          <cell r="F95" t="str">
            <v>180707002</v>
          </cell>
        </row>
        <row r="96">
          <cell r="E96" t="str">
            <v>370783198809104779</v>
          </cell>
          <cell r="F96" t="str">
            <v>181266030</v>
          </cell>
        </row>
        <row r="97">
          <cell r="E97" t="str">
            <v>370104199505210018</v>
          </cell>
          <cell r="F97" t="str">
            <v>181058004</v>
          </cell>
        </row>
        <row r="98">
          <cell r="E98" t="str">
            <v>130503199110290368</v>
          </cell>
          <cell r="F98" t="str">
            <v>180704014</v>
          </cell>
        </row>
        <row r="99">
          <cell r="E99" t="str">
            <v>232700198904051249</v>
          </cell>
          <cell r="F99" t="str">
            <v>181057026</v>
          </cell>
        </row>
        <row r="100">
          <cell r="E100" t="str">
            <v>371102199110260318</v>
          </cell>
          <cell r="F100" t="str">
            <v>180710001</v>
          </cell>
        </row>
        <row r="101">
          <cell r="E101" t="str">
            <v>371526199010214042</v>
          </cell>
          <cell r="F101" t="str">
            <v>180705023</v>
          </cell>
        </row>
        <row r="102">
          <cell r="E102" t="str">
            <v>370203199107183826</v>
          </cell>
          <cell r="F102" t="str">
            <v>180707016</v>
          </cell>
        </row>
        <row r="103">
          <cell r="E103" t="str">
            <v>370784198910161061</v>
          </cell>
          <cell r="F103" t="str">
            <v>180712002</v>
          </cell>
        </row>
        <row r="104">
          <cell r="E104" t="str">
            <v>370212199103121229</v>
          </cell>
          <cell r="F104" t="str">
            <v>180707030</v>
          </cell>
        </row>
        <row r="105">
          <cell r="E105" t="str">
            <v>370784199508068613</v>
          </cell>
          <cell r="F105" t="str">
            <v>181059013</v>
          </cell>
        </row>
        <row r="106">
          <cell r="E106" t="str">
            <v>37078319901225175X</v>
          </cell>
          <cell r="F106" t="str">
            <v>180712006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5"/>
  <sheetViews>
    <sheetView tabSelected="1" workbookViewId="0">
      <selection sqref="A1:H1"/>
    </sheetView>
  </sheetViews>
  <sheetFormatPr defaultColWidth="9" defaultRowHeight="25.5" customHeight="1"/>
  <cols>
    <col min="1" max="1" width="5.25" style="2" customWidth="1"/>
    <col min="2" max="2" width="8.75" style="2" customWidth="1"/>
    <col min="3" max="3" width="9.25" style="2" customWidth="1"/>
    <col min="4" max="4" width="12.625" style="2" customWidth="1"/>
    <col min="5" max="5" width="6.625" style="2" customWidth="1"/>
    <col min="6" max="6" width="18.75" style="2" customWidth="1"/>
    <col min="7" max="7" width="19.375" style="2" customWidth="1"/>
    <col min="8" max="8" width="21.375" style="27" customWidth="1"/>
    <col min="9" max="9" width="20.375" style="1" hidden="1" customWidth="1"/>
    <col min="10" max="10" width="0" style="1" hidden="1" customWidth="1"/>
    <col min="11" max="16384" width="9" style="1"/>
  </cols>
  <sheetData>
    <row r="1" spans="1:10" ht="28.5" customHeight="1">
      <c r="A1" s="32" t="s">
        <v>518</v>
      </c>
      <c r="B1" s="32"/>
      <c r="C1" s="32"/>
      <c r="D1" s="32"/>
      <c r="E1" s="32"/>
      <c r="F1" s="32"/>
      <c r="G1" s="32"/>
      <c r="H1" s="32"/>
    </row>
    <row r="2" spans="1:10" s="3" customFormat="1" ht="30" customHeight="1">
      <c r="A2" s="14" t="s">
        <v>4</v>
      </c>
      <c r="B2" s="14" t="s">
        <v>5</v>
      </c>
      <c r="C2" s="14" t="s">
        <v>12</v>
      </c>
      <c r="D2" s="14" t="s">
        <v>16</v>
      </c>
      <c r="E2" s="14" t="s">
        <v>14</v>
      </c>
      <c r="F2" s="14" t="s">
        <v>13</v>
      </c>
      <c r="G2" s="22" t="s">
        <v>17</v>
      </c>
      <c r="H2" s="24" t="s">
        <v>15</v>
      </c>
    </row>
    <row r="3" spans="1:10" ht="25.5" customHeight="1">
      <c r="A3" s="4" t="s">
        <v>390</v>
      </c>
      <c r="B3" s="18" t="s">
        <v>1</v>
      </c>
      <c r="C3" s="5" t="s">
        <v>18</v>
      </c>
      <c r="D3" s="17" t="str">
        <f>VLOOKUP(F3,[1]sheet!$E$4:$F$106,2,0)</f>
        <v>无</v>
      </c>
      <c r="E3" s="9" t="s">
        <v>120</v>
      </c>
      <c r="F3" s="16" t="s">
        <v>246</v>
      </c>
      <c r="G3" s="23" t="s">
        <v>349</v>
      </c>
      <c r="H3" s="7" t="s">
        <v>503</v>
      </c>
      <c r="I3" s="15" t="s">
        <v>246</v>
      </c>
      <c r="J3" s="11" t="s">
        <v>124</v>
      </c>
    </row>
    <row r="4" spans="1:10" ht="25.5" customHeight="1">
      <c r="A4" s="4" t="s">
        <v>391</v>
      </c>
      <c r="B4" s="18" t="s">
        <v>1</v>
      </c>
      <c r="C4" s="5" t="s">
        <v>19</v>
      </c>
      <c r="D4" s="17" t="str">
        <f>VLOOKUP(F4,[1]sheet!$E$4:$F$106,2,0)</f>
        <v>无</v>
      </c>
      <c r="E4" s="9" t="s">
        <v>120</v>
      </c>
      <c r="F4" s="16" t="s">
        <v>247</v>
      </c>
      <c r="G4" s="23" t="s">
        <v>350</v>
      </c>
      <c r="H4" s="7" t="s">
        <v>227</v>
      </c>
      <c r="I4" s="15" t="s">
        <v>247</v>
      </c>
      <c r="J4" s="11" t="s">
        <v>125</v>
      </c>
    </row>
    <row r="5" spans="1:10" ht="25.5" customHeight="1">
      <c r="A5" s="4" t="s">
        <v>392</v>
      </c>
      <c r="B5" s="18" t="s">
        <v>1</v>
      </c>
      <c r="C5" s="5" t="s">
        <v>20</v>
      </c>
      <c r="D5" s="17" t="str">
        <f>VLOOKUP(F5,[1]sheet!$E$4:$F$106,2,0)</f>
        <v>无</v>
      </c>
      <c r="E5" s="9" t="s">
        <v>120</v>
      </c>
      <c r="F5" s="16" t="s">
        <v>248</v>
      </c>
      <c r="G5" s="23" t="s">
        <v>351</v>
      </c>
      <c r="H5" s="7" t="s">
        <v>504</v>
      </c>
      <c r="I5" s="15" t="s">
        <v>248</v>
      </c>
      <c r="J5" s="11" t="s">
        <v>126</v>
      </c>
    </row>
    <row r="6" spans="1:10" ht="25.5" customHeight="1">
      <c r="A6" s="4" t="s">
        <v>393</v>
      </c>
      <c r="B6" s="18" t="s">
        <v>1</v>
      </c>
      <c r="C6" s="5" t="s">
        <v>21</v>
      </c>
      <c r="D6" s="17" t="str">
        <f>VLOOKUP(F6,[1]sheet!$E$4:$F$106,2,0)</f>
        <v>无</v>
      </c>
      <c r="E6" s="9" t="s">
        <v>121</v>
      </c>
      <c r="F6" s="16" t="s">
        <v>249</v>
      </c>
      <c r="G6" s="23" t="s">
        <v>352</v>
      </c>
      <c r="H6" s="7" t="s">
        <v>505</v>
      </c>
      <c r="I6" s="15" t="s">
        <v>249</v>
      </c>
      <c r="J6" s="11" t="s">
        <v>127</v>
      </c>
    </row>
    <row r="7" spans="1:10" ht="25.5" customHeight="1">
      <c r="A7" s="4" t="s">
        <v>394</v>
      </c>
      <c r="B7" s="18" t="s">
        <v>1</v>
      </c>
      <c r="C7" s="5" t="s">
        <v>22</v>
      </c>
      <c r="D7" s="17" t="str">
        <f>VLOOKUP(F7,[1]sheet!$E$4:$F$106,2,0)</f>
        <v>无</v>
      </c>
      <c r="E7" s="9" t="s">
        <v>121</v>
      </c>
      <c r="F7" s="16" t="s">
        <v>250</v>
      </c>
      <c r="G7" s="23" t="s">
        <v>353</v>
      </c>
      <c r="H7" s="7" t="s">
        <v>497</v>
      </c>
      <c r="I7" s="19" t="s">
        <v>250</v>
      </c>
      <c r="J7" s="21" t="s">
        <v>128</v>
      </c>
    </row>
    <row r="8" spans="1:10" ht="25.5" customHeight="1">
      <c r="A8" s="4" t="s">
        <v>395</v>
      </c>
      <c r="B8" s="18" t="s">
        <v>1</v>
      </c>
      <c r="C8" s="5" t="s">
        <v>23</v>
      </c>
      <c r="D8" s="17" t="str">
        <f>VLOOKUP(F8,[1]sheet!$E$4:$F$106,2,0)</f>
        <v>无</v>
      </c>
      <c r="E8" s="9" t="s">
        <v>121</v>
      </c>
      <c r="F8" s="16" t="s">
        <v>251</v>
      </c>
      <c r="G8" s="23" t="s">
        <v>354</v>
      </c>
      <c r="H8" s="7" t="s">
        <v>506</v>
      </c>
      <c r="I8" s="15" t="s">
        <v>251</v>
      </c>
      <c r="J8" s="11" t="s">
        <v>129</v>
      </c>
    </row>
    <row r="9" spans="1:10" ht="25.5" customHeight="1">
      <c r="A9" s="4" t="s">
        <v>396</v>
      </c>
      <c r="B9" s="18" t="s">
        <v>1</v>
      </c>
      <c r="C9" s="5" t="s">
        <v>24</v>
      </c>
      <c r="D9" s="17" t="str">
        <f>VLOOKUP(F9,[1]sheet!$E$4:$F$106,2,0)</f>
        <v>无</v>
      </c>
      <c r="E9" s="9" t="s">
        <v>120</v>
      </c>
      <c r="F9" s="16" t="s">
        <v>252</v>
      </c>
      <c r="G9" s="23" t="s">
        <v>355</v>
      </c>
      <c r="H9" s="7" t="s">
        <v>507</v>
      </c>
      <c r="I9" s="15" t="s">
        <v>252</v>
      </c>
      <c r="J9" s="11" t="s">
        <v>130</v>
      </c>
    </row>
    <row r="10" spans="1:10" ht="25.5" customHeight="1">
      <c r="A10" s="4" t="s">
        <v>397</v>
      </c>
      <c r="B10" s="18" t="s">
        <v>1</v>
      </c>
      <c r="C10" s="5" t="s">
        <v>25</v>
      </c>
      <c r="D10" s="17" t="str">
        <f>VLOOKUP(F10,[1]sheet!$E$4:$F$106,2,0)</f>
        <v>无</v>
      </c>
      <c r="E10" s="9" t="s">
        <v>120</v>
      </c>
      <c r="F10" s="16" t="s">
        <v>253</v>
      </c>
      <c r="G10" s="23" t="s">
        <v>2</v>
      </c>
      <c r="H10" s="7" t="s">
        <v>508</v>
      </c>
      <c r="I10" s="15" t="s">
        <v>253</v>
      </c>
      <c r="J10" s="11" t="s">
        <v>131</v>
      </c>
    </row>
    <row r="11" spans="1:10" ht="25.5" customHeight="1">
      <c r="A11" s="4" t="s">
        <v>398</v>
      </c>
      <c r="B11" s="18" t="s">
        <v>1</v>
      </c>
      <c r="C11" s="5" t="s">
        <v>26</v>
      </c>
      <c r="D11" s="17" t="str">
        <f>VLOOKUP(F11,[1]sheet!$E$4:$F$106,2,0)</f>
        <v>无</v>
      </c>
      <c r="E11" s="9" t="s">
        <v>121</v>
      </c>
      <c r="F11" s="16" t="s">
        <v>254</v>
      </c>
      <c r="G11" s="23" t="s">
        <v>356</v>
      </c>
      <c r="H11" s="7" t="s">
        <v>509</v>
      </c>
      <c r="I11" s="15" t="s">
        <v>254</v>
      </c>
      <c r="J11" s="11" t="s">
        <v>132</v>
      </c>
    </row>
    <row r="12" spans="1:10" ht="25.5" customHeight="1">
      <c r="A12" s="4" t="s">
        <v>399</v>
      </c>
      <c r="B12" s="29" t="s">
        <v>1</v>
      </c>
      <c r="C12" s="5" t="s">
        <v>27</v>
      </c>
      <c r="D12" s="17" t="str">
        <f>VLOOKUP(F12,[1]sheet!$E$4:$F$106,2,0)</f>
        <v>无</v>
      </c>
      <c r="E12" s="9" t="s">
        <v>121</v>
      </c>
      <c r="F12" s="16" t="s">
        <v>255</v>
      </c>
      <c r="G12" s="28" t="s">
        <v>357</v>
      </c>
      <c r="H12" s="7" t="s">
        <v>510</v>
      </c>
      <c r="I12" s="15" t="s">
        <v>255</v>
      </c>
      <c r="J12" s="11" t="s">
        <v>133</v>
      </c>
    </row>
    <row r="13" spans="1:10" ht="25.5" customHeight="1">
      <c r="A13" s="4" t="s">
        <v>400</v>
      </c>
      <c r="B13" s="31"/>
      <c r="C13" s="5" t="s">
        <v>28</v>
      </c>
      <c r="D13" s="17" t="str">
        <f>VLOOKUP(F13,[1]sheet!$E$4:$F$106,2,0)</f>
        <v>无</v>
      </c>
      <c r="E13" s="9" t="s">
        <v>121</v>
      </c>
      <c r="F13" s="16" t="s">
        <v>256</v>
      </c>
      <c r="G13" s="28"/>
      <c r="H13" s="7" t="s">
        <v>511</v>
      </c>
      <c r="I13" s="15" t="s">
        <v>256</v>
      </c>
      <c r="J13" s="11" t="s">
        <v>134</v>
      </c>
    </row>
    <row r="14" spans="1:10" ht="25.5" customHeight="1">
      <c r="A14" s="4" t="s">
        <v>401</v>
      </c>
      <c r="B14" s="18" t="s">
        <v>1</v>
      </c>
      <c r="C14" s="5" t="s">
        <v>29</v>
      </c>
      <c r="D14" s="17" t="str">
        <f>VLOOKUP(F14,[1]sheet!$E$4:$F$106,2,0)</f>
        <v>无</v>
      </c>
      <c r="E14" s="9" t="s">
        <v>121</v>
      </c>
      <c r="F14" s="16" t="s">
        <v>257</v>
      </c>
      <c r="G14" s="23" t="s">
        <v>358</v>
      </c>
      <c r="H14" s="7" t="s">
        <v>512</v>
      </c>
      <c r="I14" s="19" t="s">
        <v>257</v>
      </c>
      <c r="J14" s="20" t="s">
        <v>135</v>
      </c>
    </row>
    <row r="15" spans="1:10" ht="25.5" customHeight="1">
      <c r="A15" s="4" t="s">
        <v>402</v>
      </c>
      <c r="B15" s="18" t="s">
        <v>6</v>
      </c>
      <c r="C15" s="5" t="s">
        <v>30</v>
      </c>
      <c r="D15" s="17" t="str">
        <f>VLOOKUP(F15,[1]sheet!$E$4:$F$106,2,0)</f>
        <v>无</v>
      </c>
      <c r="E15" s="9" t="s">
        <v>121</v>
      </c>
      <c r="F15" s="16" t="s">
        <v>258</v>
      </c>
      <c r="G15" s="23" t="s">
        <v>359</v>
      </c>
      <c r="H15" s="7" t="s">
        <v>513</v>
      </c>
      <c r="I15" s="15" t="s">
        <v>258</v>
      </c>
      <c r="J15" s="11" t="s">
        <v>136</v>
      </c>
    </row>
    <row r="16" spans="1:10" ht="25.5" customHeight="1">
      <c r="A16" s="4" t="s">
        <v>403</v>
      </c>
      <c r="B16" s="29" t="s">
        <v>8</v>
      </c>
      <c r="C16" s="6" t="s">
        <v>31</v>
      </c>
      <c r="D16" s="17" t="str">
        <f>VLOOKUP(F16,[1]sheet!$E$4:$F$106,2,0)</f>
        <v>180711022</v>
      </c>
      <c r="E16" s="6" t="s">
        <v>122</v>
      </c>
      <c r="F16" s="16" t="s">
        <v>259</v>
      </c>
      <c r="G16" s="28" t="s">
        <v>360</v>
      </c>
      <c r="H16" s="7" t="s">
        <v>228</v>
      </c>
      <c r="I16" s="19" t="s">
        <v>259</v>
      </c>
      <c r="J16" s="21" t="s">
        <v>137</v>
      </c>
    </row>
    <row r="17" spans="1:10" ht="25.5" customHeight="1">
      <c r="A17" s="4" t="s">
        <v>404</v>
      </c>
      <c r="B17" s="31"/>
      <c r="C17" s="6" t="s">
        <v>32</v>
      </c>
      <c r="D17" s="17" t="str">
        <f>VLOOKUP(F17,[1]sheet!$E$4:$F$106,2,0)</f>
        <v>180705023</v>
      </c>
      <c r="E17" s="6" t="s">
        <v>122</v>
      </c>
      <c r="F17" s="16" t="s">
        <v>260</v>
      </c>
      <c r="G17" s="28"/>
      <c r="H17" s="7" t="s">
        <v>229</v>
      </c>
      <c r="I17" s="15" t="s">
        <v>260</v>
      </c>
      <c r="J17" s="11" t="s">
        <v>138</v>
      </c>
    </row>
    <row r="18" spans="1:10" ht="25.5" customHeight="1">
      <c r="A18" s="4" t="s">
        <v>405</v>
      </c>
      <c r="B18" s="29" t="s">
        <v>8</v>
      </c>
      <c r="C18" s="6" t="s">
        <v>33</v>
      </c>
      <c r="D18" s="17" t="str">
        <f>VLOOKUP(F18,[1]sheet!$E$4:$F$106,2,0)</f>
        <v>180713028</v>
      </c>
      <c r="E18" s="6" t="s">
        <v>122</v>
      </c>
      <c r="F18" s="16" t="s">
        <v>261</v>
      </c>
      <c r="G18" s="28" t="s">
        <v>361</v>
      </c>
      <c r="H18" s="7" t="s">
        <v>493</v>
      </c>
      <c r="I18" s="15" t="s">
        <v>261</v>
      </c>
      <c r="J18" s="12" t="s">
        <v>139</v>
      </c>
    </row>
    <row r="19" spans="1:10" ht="25.5" customHeight="1">
      <c r="A19" s="4" t="s">
        <v>406</v>
      </c>
      <c r="B19" s="30"/>
      <c r="C19" s="6" t="s">
        <v>34</v>
      </c>
      <c r="D19" s="17" t="str">
        <f>VLOOKUP(F19,[1]sheet!$E$4:$F$106,2,0)</f>
        <v>180709012</v>
      </c>
      <c r="E19" s="6" t="s">
        <v>122</v>
      </c>
      <c r="F19" s="16" t="s">
        <v>262</v>
      </c>
      <c r="G19" s="28"/>
      <c r="H19" s="7" t="s">
        <v>229</v>
      </c>
      <c r="I19" s="15" t="s">
        <v>262</v>
      </c>
      <c r="J19" s="12" t="s">
        <v>140</v>
      </c>
    </row>
    <row r="20" spans="1:10" ht="25.5" customHeight="1">
      <c r="A20" s="4" t="s">
        <v>407</v>
      </c>
      <c r="B20" s="31"/>
      <c r="C20" s="6" t="s">
        <v>35</v>
      </c>
      <c r="D20" s="17" t="str">
        <f>VLOOKUP(F20,[1]sheet!$E$4:$F$106,2,0)</f>
        <v>180716016</v>
      </c>
      <c r="E20" s="6" t="s">
        <v>122</v>
      </c>
      <c r="F20" s="16" t="s">
        <v>263</v>
      </c>
      <c r="G20" s="28"/>
      <c r="H20" s="7" t="s">
        <v>229</v>
      </c>
      <c r="I20" s="15" t="s">
        <v>263</v>
      </c>
      <c r="J20" s="12" t="s">
        <v>141</v>
      </c>
    </row>
    <row r="21" spans="1:10" ht="25.5" customHeight="1">
      <c r="A21" s="4" t="s">
        <v>408</v>
      </c>
      <c r="B21" s="18" t="s">
        <v>6</v>
      </c>
      <c r="C21" s="6" t="s">
        <v>36</v>
      </c>
      <c r="D21" s="17" t="str">
        <f>VLOOKUP(F21,[1]sheet!$E$4:$F$106,2,0)</f>
        <v>180763017</v>
      </c>
      <c r="E21" s="6" t="s">
        <v>122</v>
      </c>
      <c r="F21" s="16" t="s">
        <v>264</v>
      </c>
      <c r="G21" s="23" t="s">
        <v>362</v>
      </c>
      <c r="H21" s="7" t="s">
        <v>498</v>
      </c>
      <c r="I21" s="15" t="s">
        <v>264</v>
      </c>
      <c r="J21" s="11" t="s">
        <v>142</v>
      </c>
    </row>
    <row r="22" spans="1:10" ht="25.5" customHeight="1">
      <c r="A22" s="4" t="s">
        <v>409</v>
      </c>
      <c r="B22" s="18" t="s">
        <v>6</v>
      </c>
      <c r="C22" s="6" t="s">
        <v>37</v>
      </c>
      <c r="D22" s="17" t="str">
        <f>VLOOKUP(F22,[1]sheet!$E$4:$F$106,2,0)</f>
        <v>180706009</v>
      </c>
      <c r="E22" s="6" t="s">
        <v>122</v>
      </c>
      <c r="F22" s="16" t="s">
        <v>265</v>
      </c>
      <c r="G22" s="23" t="s">
        <v>363</v>
      </c>
      <c r="H22" s="7" t="s">
        <v>499</v>
      </c>
      <c r="I22" s="15" t="s">
        <v>265</v>
      </c>
      <c r="J22" s="11" t="s">
        <v>143</v>
      </c>
    </row>
    <row r="23" spans="1:10" ht="25.5" customHeight="1">
      <c r="A23" s="4" t="s">
        <v>410</v>
      </c>
      <c r="B23" s="18" t="s">
        <v>8</v>
      </c>
      <c r="C23" s="6" t="s">
        <v>38</v>
      </c>
      <c r="D23" s="17" t="str">
        <f>VLOOKUP(F23,[1]sheet!$E$4:$F$106,2,0)</f>
        <v>180702021</v>
      </c>
      <c r="E23" s="6" t="s">
        <v>122</v>
      </c>
      <c r="F23" s="16" t="s">
        <v>266</v>
      </c>
      <c r="G23" s="23" t="s">
        <v>364</v>
      </c>
      <c r="H23" s="7" t="s">
        <v>494</v>
      </c>
      <c r="I23" s="15" t="s">
        <v>266</v>
      </c>
      <c r="J23" s="11" t="s">
        <v>144</v>
      </c>
    </row>
    <row r="24" spans="1:10" ht="25.5" customHeight="1">
      <c r="A24" s="4" t="s">
        <v>411</v>
      </c>
      <c r="B24" s="18" t="s">
        <v>8</v>
      </c>
      <c r="C24" s="6" t="s">
        <v>39</v>
      </c>
      <c r="D24" s="17" t="str">
        <f>VLOOKUP(F24,[1]sheet!$E$4:$F$106,2,0)</f>
        <v>180711016</v>
      </c>
      <c r="E24" s="6" t="s">
        <v>122</v>
      </c>
      <c r="F24" s="16" t="s">
        <v>267</v>
      </c>
      <c r="G24" s="23" t="s">
        <v>365</v>
      </c>
      <c r="H24" s="7" t="s">
        <v>229</v>
      </c>
      <c r="I24" s="15" t="s">
        <v>267</v>
      </c>
      <c r="J24" s="11" t="s">
        <v>145</v>
      </c>
    </row>
    <row r="25" spans="1:10" ht="25.5" customHeight="1">
      <c r="A25" s="4" t="s">
        <v>412</v>
      </c>
      <c r="B25" s="29" t="s">
        <v>8</v>
      </c>
      <c r="C25" s="6" t="s">
        <v>40</v>
      </c>
      <c r="D25" s="17" t="str">
        <f>VLOOKUP(F25,[1]sheet!$E$4:$F$106,2,0)</f>
        <v>180708012</v>
      </c>
      <c r="E25" s="6" t="s">
        <v>122</v>
      </c>
      <c r="F25" s="16" t="s">
        <v>268</v>
      </c>
      <c r="G25" s="28" t="s">
        <v>366</v>
      </c>
      <c r="H25" s="7" t="s">
        <v>229</v>
      </c>
      <c r="I25" s="15" t="s">
        <v>268</v>
      </c>
      <c r="J25" s="11" t="s">
        <v>146</v>
      </c>
    </row>
    <row r="26" spans="1:10" ht="25.5" customHeight="1">
      <c r="A26" s="4" t="s">
        <v>413</v>
      </c>
      <c r="B26" s="31"/>
      <c r="C26" s="6" t="s">
        <v>41</v>
      </c>
      <c r="D26" s="17" t="str">
        <f>VLOOKUP(F26,[1]sheet!$E$4:$F$106,2,0)</f>
        <v>180702028</v>
      </c>
      <c r="E26" s="6" t="s">
        <v>122</v>
      </c>
      <c r="F26" s="16" t="s">
        <v>269</v>
      </c>
      <c r="G26" s="28"/>
      <c r="H26" s="7" t="s">
        <v>229</v>
      </c>
      <c r="I26" s="15" t="s">
        <v>269</v>
      </c>
      <c r="J26" s="11" t="s">
        <v>147</v>
      </c>
    </row>
    <row r="27" spans="1:10" ht="25.5" customHeight="1">
      <c r="A27" s="4" t="s">
        <v>414</v>
      </c>
      <c r="B27" s="29" t="s">
        <v>8</v>
      </c>
      <c r="C27" s="6" t="s">
        <v>42</v>
      </c>
      <c r="D27" s="17" t="str">
        <f>VLOOKUP(F27,[1]sheet!$E$4:$F$106,2,0)</f>
        <v>180717004</v>
      </c>
      <c r="E27" s="6" t="s">
        <v>123</v>
      </c>
      <c r="F27" s="16" t="s">
        <v>270</v>
      </c>
      <c r="G27" s="28" t="s">
        <v>367</v>
      </c>
      <c r="H27" s="7" t="s">
        <v>229</v>
      </c>
      <c r="I27" s="15" t="s">
        <v>270</v>
      </c>
      <c r="J27" s="11" t="s">
        <v>148</v>
      </c>
    </row>
    <row r="28" spans="1:10" ht="25.5" customHeight="1">
      <c r="A28" s="4" t="s">
        <v>415</v>
      </c>
      <c r="B28" s="31"/>
      <c r="C28" s="6" t="s">
        <v>43</v>
      </c>
      <c r="D28" s="17" t="str">
        <f>VLOOKUP(F28,[1]sheet!$E$4:$F$106,2,0)</f>
        <v>180710022</v>
      </c>
      <c r="E28" s="6" t="s">
        <v>123</v>
      </c>
      <c r="F28" s="16" t="s">
        <v>271</v>
      </c>
      <c r="G28" s="28"/>
      <c r="H28" s="25" t="s">
        <v>514</v>
      </c>
      <c r="I28" s="15" t="s">
        <v>271</v>
      </c>
      <c r="J28" s="11" t="s">
        <v>149</v>
      </c>
    </row>
    <row r="29" spans="1:10" ht="25.5" customHeight="1">
      <c r="A29" s="4" t="s">
        <v>416</v>
      </c>
      <c r="B29" s="18" t="s">
        <v>8</v>
      </c>
      <c r="C29" s="6" t="s">
        <v>44</v>
      </c>
      <c r="D29" s="17" t="str">
        <f>VLOOKUP(F29,[1]sheet!$E$4:$F$106,2,0)</f>
        <v>180707020</v>
      </c>
      <c r="E29" s="6" t="s">
        <v>123</v>
      </c>
      <c r="F29" s="16" t="s">
        <v>272</v>
      </c>
      <c r="G29" s="23" t="s">
        <v>368</v>
      </c>
      <c r="H29" s="7" t="s">
        <v>229</v>
      </c>
      <c r="I29" s="15" t="s">
        <v>272</v>
      </c>
      <c r="J29" s="11" t="s">
        <v>150</v>
      </c>
    </row>
    <row r="30" spans="1:10" ht="25.5" customHeight="1">
      <c r="A30" s="4" t="s">
        <v>417</v>
      </c>
      <c r="B30" s="29" t="s">
        <v>6</v>
      </c>
      <c r="C30" s="6" t="s">
        <v>45</v>
      </c>
      <c r="D30" s="17" t="str">
        <f>VLOOKUP(F30,[1]sheet!$E$4:$F$106,2,0)</f>
        <v>180708001</v>
      </c>
      <c r="E30" s="6" t="s">
        <v>123</v>
      </c>
      <c r="F30" s="16" t="s">
        <v>273</v>
      </c>
      <c r="G30" s="28" t="s">
        <v>369</v>
      </c>
      <c r="H30" s="25" t="s">
        <v>500</v>
      </c>
      <c r="I30" s="15" t="s">
        <v>273</v>
      </c>
      <c r="J30" s="11" t="s">
        <v>151</v>
      </c>
    </row>
    <row r="31" spans="1:10" ht="25.5" customHeight="1">
      <c r="A31" s="4" t="s">
        <v>418</v>
      </c>
      <c r="B31" s="31"/>
      <c r="C31" s="6" t="s">
        <v>46</v>
      </c>
      <c r="D31" s="17" t="str">
        <f>VLOOKUP(F31,[1]sheet!$E$4:$F$106,2,0)</f>
        <v>180702008</v>
      </c>
      <c r="E31" s="6" t="s">
        <v>123</v>
      </c>
      <c r="F31" s="16" t="s">
        <v>274</v>
      </c>
      <c r="G31" s="28"/>
      <c r="H31" s="25" t="s">
        <v>500</v>
      </c>
      <c r="I31" s="15" t="s">
        <v>274</v>
      </c>
      <c r="J31" s="11" t="s">
        <v>152</v>
      </c>
    </row>
    <row r="32" spans="1:10" ht="25.5" customHeight="1">
      <c r="A32" s="4" t="s">
        <v>419</v>
      </c>
      <c r="B32" s="18" t="s">
        <v>8</v>
      </c>
      <c r="C32" s="6" t="s">
        <v>47</v>
      </c>
      <c r="D32" s="17" t="str">
        <f>VLOOKUP(F32,[1]sheet!$E$4:$F$106,2,0)</f>
        <v>180711014</v>
      </c>
      <c r="E32" s="6" t="s">
        <v>122</v>
      </c>
      <c r="F32" s="16" t="s">
        <v>275</v>
      </c>
      <c r="G32" s="23" t="s">
        <v>370</v>
      </c>
      <c r="H32" s="7" t="s">
        <v>229</v>
      </c>
      <c r="I32" s="15" t="s">
        <v>275</v>
      </c>
      <c r="J32" s="12" t="s">
        <v>153</v>
      </c>
    </row>
    <row r="33" spans="1:10" ht="25.5" customHeight="1">
      <c r="A33" s="4" t="s">
        <v>420</v>
      </c>
      <c r="B33" s="18" t="s">
        <v>6</v>
      </c>
      <c r="C33" s="6" t="s">
        <v>48</v>
      </c>
      <c r="D33" s="17" t="str">
        <f>VLOOKUP(F33,[1]sheet!$E$4:$F$106,2,0)</f>
        <v>180714021</v>
      </c>
      <c r="E33" s="6" t="s">
        <v>122</v>
      </c>
      <c r="F33" s="16" t="s">
        <v>276</v>
      </c>
      <c r="G33" s="23" t="s">
        <v>371</v>
      </c>
      <c r="H33" s="7" t="s">
        <v>495</v>
      </c>
      <c r="I33" s="15" t="s">
        <v>276</v>
      </c>
      <c r="J33" s="11" t="s">
        <v>154</v>
      </c>
    </row>
    <row r="34" spans="1:10" ht="25.5" customHeight="1">
      <c r="A34" s="4" t="s">
        <v>421</v>
      </c>
      <c r="B34" s="29" t="s">
        <v>8</v>
      </c>
      <c r="C34" s="6" t="s">
        <v>49</v>
      </c>
      <c r="D34" s="17" t="str">
        <f>VLOOKUP(F34,[1]sheet!$E$4:$F$106,2,0)</f>
        <v>180713007</v>
      </c>
      <c r="E34" s="6" t="s">
        <v>122</v>
      </c>
      <c r="F34" s="16" t="s">
        <v>277</v>
      </c>
      <c r="G34" s="28" t="s">
        <v>372</v>
      </c>
      <c r="H34" s="7" t="s">
        <v>494</v>
      </c>
      <c r="I34" s="15" t="s">
        <v>277</v>
      </c>
      <c r="J34" s="11" t="s">
        <v>155</v>
      </c>
    </row>
    <row r="35" spans="1:10" ht="25.5" customHeight="1">
      <c r="A35" s="4" t="s">
        <v>422</v>
      </c>
      <c r="B35" s="31"/>
      <c r="C35" s="6" t="s">
        <v>50</v>
      </c>
      <c r="D35" s="17" t="str">
        <f>VLOOKUP(F35,[1]sheet!$E$4:$F$106,2,0)</f>
        <v>180717018</v>
      </c>
      <c r="E35" s="6" t="s">
        <v>122</v>
      </c>
      <c r="F35" s="16" t="s">
        <v>278</v>
      </c>
      <c r="G35" s="28"/>
      <c r="H35" s="13" t="s">
        <v>229</v>
      </c>
      <c r="I35" s="15" t="s">
        <v>278</v>
      </c>
      <c r="J35" s="11" t="s">
        <v>156</v>
      </c>
    </row>
    <row r="36" spans="1:10" ht="25.5" customHeight="1">
      <c r="A36" s="4" t="s">
        <v>423</v>
      </c>
      <c r="B36" s="18" t="s">
        <v>6</v>
      </c>
      <c r="C36" s="6" t="s">
        <v>51</v>
      </c>
      <c r="D36" s="17" t="str">
        <f>VLOOKUP(F36,[1]sheet!$E$4:$F$106,2,0)</f>
        <v>180707002</v>
      </c>
      <c r="E36" s="6" t="s">
        <v>122</v>
      </c>
      <c r="F36" s="16" t="s">
        <v>279</v>
      </c>
      <c r="G36" s="23" t="s">
        <v>373</v>
      </c>
      <c r="H36" s="25" t="s">
        <v>500</v>
      </c>
      <c r="I36" s="15" t="s">
        <v>279</v>
      </c>
      <c r="J36" s="11" t="s">
        <v>157</v>
      </c>
    </row>
    <row r="37" spans="1:10" ht="25.5" customHeight="1">
      <c r="A37" s="4" t="s">
        <v>424</v>
      </c>
      <c r="B37" s="29" t="s">
        <v>8</v>
      </c>
      <c r="C37" s="6" t="s">
        <v>52</v>
      </c>
      <c r="D37" s="17" t="str">
        <f>VLOOKUP(F37,[1]sheet!$E$4:$F$106,2,0)</f>
        <v>180709013</v>
      </c>
      <c r="E37" s="6" t="s">
        <v>122</v>
      </c>
      <c r="F37" s="16" t="s">
        <v>280</v>
      </c>
      <c r="G37" s="28" t="s">
        <v>374</v>
      </c>
      <c r="H37" s="7" t="s">
        <v>229</v>
      </c>
      <c r="I37" s="15" t="s">
        <v>280</v>
      </c>
      <c r="J37" s="11" t="s">
        <v>158</v>
      </c>
    </row>
    <row r="38" spans="1:10" ht="25.5" customHeight="1">
      <c r="A38" s="4" t="s">
        <v>425</v>
      </c>
      <c r="B38" s="31"/>
      <c r="C38" s="6" t="s">
        <v>53</v>
      </c>
      <c r="D38" s="17" t="str">
        <f>VLOOKUP(F38,[1]sheet!$E$4:$F$106,2,0)</f>
        <v>180763005</v>
      </c>
      <c r="E38" s="6" t="s">
        <v>122</v>
      </c>
      <c r="F38" s="16" t="s">
        <v>281</v>
      </c>
      <c r="G38" s="28"/>
      <c r="H38" s="25" t="s">
        <v>501</v>
      </c>
      <c r="I38" s="15" t="s">
        <v>281</v>
      </c>
      <c r="J38" s="11" t="s">
        <v>159</v>
      </c>
    </row>
    <row r="39" spans="1:10" ht="25.5" customHeight="1">
      <c r="A39" s="4" t="s">
        <v>426</v>
      </c>
      <c r="B39" s="18" t="s">
        <v>6</v>
      </c>
      <c r="C39" s="6" t="s">
        <v>54</v>
      </c>
      <c r="D39" s="17" t="str">
        <f>VLOOKUP(F39,[1]sheet!$E$4:$F$106,2,0)</f>
        <v>180717007</v>
      </c>
      <c r="E39" s="6" t="s">
        <v>122</v>
      </c>
      <c r="F39" s="16" t="s">
        <v>282</v>
      </c>
      <c r="G39" s="23" t="s">
        <v>375</v>
      </c>
      <c r="H39" s="7" t="s">
        <v>230</v>
      </c>
      <c r="I39" s="15" t="s">
        <v>282</v>
      </c>
      <c r="J39" s="11" t="s">
        <v>160</v>
      </c>
    </row>
    <row r="40" spans="1:10" ht="25.5" customHeight="1">
      <c r="A40" s="4" t="s">
        <v>427</v>
      </c>
      <c r="B40" s="29" t="s">
        <v>8</v>
      </c>
      <c r="C40" s="6" t="s">
        <v>55</v>
      </c>
      <c r="D40" s="17" t="str">
        <f>VLOOKUP(F40,[1]sheet!$E$4:$F$106,2,0)</f>
        <v>180707016</v>
      </c>
      <c r="E40" s="6" t="s">
        <v>122</v>
      </c>
      <c r="F40" s="16" t="s">
        <v>283</v>
      </c>
      <c r="G40" s="28" t="s">
        <v>376</v>
      </c>
      <c r="H40" s="7" t="s">
        <v>229</v>
      </c>
      <c r="I40" s="15" t="s">
        <v>283</v>
      </c>
      <c r="J40" s="12" t="s">
        <v>161</v>
      </c>
    </row>
    <row r="41" spans="1:10" ht="25.5" customHeight="1">
      <c r="A41" s="4" t="s">
        <v>428</v>
      </c>
      <c r="B41" s="30"/>
      <c r="C41" s="6" t="s">
        <v>56</v>
      </c>
      <c r="D41" s="17" t="str">
        <f>VLOOKUP(F41,[1]sheet!$E$4:$F$106,2,0)</f>
        <v>180707010</v>
      </c>
      <c r="E41" s="6" t="s">
        <v>122</v>
      </c>
      <c r="F41" s="16" t="s">
        <v>284</v>
      </c>
      <c r="G41" s="28"/>
      <c r="H41" s="25" t="s">
        <v>515</v>
      </c>
      <c r="I41" s="15" t="s">
        <v>284</v>
      </c>
      <c r="J41" s="11" t="s">
        <v>162</v>
      </c>
    </row>
    <row r="42" spans="1:10" ht="25.5" customHeight="1">
      <c r="A42" s="4" t="s">
        <v>429</v>
      </c>
      <c r="B42" s="31"/>
      <c r="C42" s="6" t="s">
        <v>57</v>
      </c>
      <c r="D42" s="17" t="str">
        <f>VLOOKUP(F42,[1]sheet!$E$4:$F$106,2,0)</f>
        <v>180712006</v>
      </c>
      <c r="E42" s="6" t="s">
        <v>123</v>
      </c>
      <c r="F42" s="16" t="s">
        <v>285</v>
      </c>
      <c r="G42" s="28"/>
      <c r="H42" s="7" t="s">
        <v>229</v>
      </c>
      <c r="I42" s="15" t="s">
        <v>285</v>
      </c>
      <c r="J42" s="11" t="s">
        <v>163</v>
      </c>
    </row>
    <row r="43" spans="1:10" ht="25.5" customHeight="1">
      <c r="A43" s="4" t="s">
        <v>430</v>
      </c>
      <c r="B43" s="18" t="s">
        <v>8</v>
      </c>
      <c r="C43" s="6" t="s">
        <v>58</v>
      </c>
      <c r="D43" s="17" t="str">
        <f>VLOOKUP(F43,[1]sheet!$E$4:$F$106,2,0)</f>
        <v>180703019</v>
      </c>
      <c r="E43" s="6" t="s">
        <v>123</v>
      </c>
      <c r="F43" s="16" t="s">
        <v>286</v>
      </c>
      <c r="G43" s="23" t="s">
        <v>377</v>
      </c>
      <c r="H43" s="7" t="s">
        <v>231</v>
      </c>
      <c r="I43" s="15" t="s">
        <v>286</v>
      </c>
      <c r="J43" s="11" t="s">
        <v>164</v>
      </c>
    </row>
    <row r="44" spans="1:10" ht="25.5" customHeight="1">
      <c r="A44" s="4" t="s">
        <v>431</v>
      </c>
      <c r="B44" s="29" t="s">
        <v>8</v>
      </c>
      <c r="C44" s="7" t="s">
        <v>59</v>
      </c>
      <c r="D44" s="17" t="str">
        <f>VLOOKUP(F44,[1]sheet!$E$4:$F$106,2,0)</f>
        <v>180701007</v>
      </c>
      <c r="E44" s="7" t="s">
        <v>122</v>
      </c>
      <c r="F44" s="16" t="s">
        <v>287</v>
      </c>
      <c r="G44" s="28" t="s">
        <v>378</v>
      </c>
      <c r="H44" s="7" t="s">
        <v>229</v>
      </c>
      <c r="I44" s="15" t="s">
        <v>287</v>
      </c>
      <c r="J44" s="11" t="s">
        <v>165</v>
      </c>
    </row>
    <row r="45" spans="1:10" ht="25.5" customHeight="1">
      <c r="A45" s="4" t="s">
        <v>432</v>
      </c>
      <c r="B45" s="30"/>
      <c r="C45" s="7" t="s">
        <v>60</v>
      </c>
      <c r="D45" s="17" t="str">
        <f>VLOOKUP(F45,[1]sheet!$E$4:$F$106,2,0)</f>
        <v>180702030</v>
      </c>
      <c r="E45" s="7" t="s">
        <v>122</v>
      </c>
      <c r="F45" s="16" t="s">
        <v>288</v>
      </c>
      <c r="G45" s="28"/>
      <c r="H45" s="25" t="s">
        <v>499</v>
      </c>
      <c r="I45" s="15" t="s">
        <v>288</v>
      </c>
      <c r="J45" s="11" t="s">
        <v>166</v>
      </c>
    </row>
    <row r="46" spans="1:10" ht="25.5" customHeight="1">
      <c r="A46" s="4" t="s">
        <v>433</v>
      </c>
      <c r="B46" s="30"/>
      <c r="C46" s="7" t="s">
        <v>61</v>
      </c>
      <c r="D46" s="17" t="str">
        <f>VLOOKUP(F46,[1]sheet!$E$4:$F$106,2,0)</f>
        <v>180710017</v>
      </c>
      <c r="E46" s="7" t="s">
        <v>122</v>
      </c>
      <c r="F46" s="16" t="s">
        <v>289</v>
      </c>
      <c r="G46" s="28"/>
      <c r="H46" s="7" t="s">
        <v>494</v>
      </c>
      <c r="I46" s="15" t="s">
        <v>289</v>
      </c>
      <c r="J46" s="12" t="s">
        <v>167</v>
      </c>
    </row>
    <row r="47" spans="1:10" ht="25.5" customHeight="1">
      <c r="A47" s="4" t="s">
        <v>434</v>
      </c>
      <c r="B47" s="30"/>
      <c r="C47" s="7" t="s">
        <v>62</v>
      </c>
      <c r="D47" s="17" t="str">
        <f>VLOOKUP(F47,[1]sheet!$E$4:$F$106,2,0)</f>
        <v>180715010</v>
      </c>
      <c r="E47" s="7" t="s">
        <v>122</v>
      </c>
      <c r="F47" s="16" t="s">
        <v>290</v>
      </c>
      <c r="G47" s="28"/>
      <c r="H47" s="7" t="s">
        <v>229</v>
      </c>
      <c r="I47" s="15" t="s">
        <v>290</v>
      </c>
      <c r="J47" s="12" t="s">
        <v>168</v>
      </c>
    </row>
    <row r="48" spans="1:10" ht="25.5" customHeight="1">
      <c r="A48" s="4" t="s">
        <v>435</v>
      </c>
      <c r="B48" s="30"/>
      <c r="C48" s="7" t="s">
        <v>63</v>
      </c>
      <c r="D48" s="17" t="str">
        <f>VLOOKUP(F48,[1]sheet!$E$4:$F$106,2,0)</f>
        <v>180709020</v>
      </c>
      <c r="E48" s="7" t="s">
        <v>123</v>
      </c>
      <c r="F48" s="16" t="s">
        <v>291</v>
      </c>
      <c r="G48" s="28"/>
      <c r="H48" s="7" t="s">
        <v>229</v>
      </c>
      <c r="I48" s="15" t="s">
        <v>291</v>
      </c>
      <c r="J48" s="11" t="s">
        <v>169</v>
      </c>
    </row>
    <row r="49" spans="1:10" ht="25.5" customHeight="1">
      <c r="A49" s="4" t="s">
        <v>436</v>
      </c>
      <c r="B49" s="30"/>
      <c r="C49" s="7" t="s">
        <v>64</v>
      </c>
      <c r="D49" s="17" t="str">
        <f>VLOOKUP(F49,[1]sheet!$E$4:$F$106,2,0)</f>
        <v>180706012</v>
      </c>
      <c r="E49" s="7" t="s">
        <v>122</v>
      </c>
      <c r="F49" s="16" t="s">
        <v>292</v>
      </c>
      <c r="G49" s="28"/>
      <c r="H49" s="7" t="s">
        <v>516</v>
      </c>
      <c r="I49" s="15" t="s">
        <v>292</v>
      </c>
      <c r="J49" s="11" t="s">
        <v>170</v>
      </c>
    </row>
    <row r="50" spans="1:10" ht="25.5" customHeight="1">
      <c r="A50" s="4" t="s">
        <v>437</v>
      </c>
      <c r="B50" s="30"/>
      <c r="C50" s="7" t="s">
        <v>65</v>
      </c>
      <c r="D50" s="17" t="str">
        <f>VLOOKUP(F50,[1]sheet!$E$4:$F$106,2,0)</f>
        <v>180704014</v>
      </c>
      <c r="E50" s="7" t="s">
        <v>122</v>
      </c>
      <c r="F50" s="16" t="s">
        <v>293</v>
      </c>
      <c r="G50" s="28"/>
      <c r="H50" s="7" t="s">
        <v>229</v>
      </c>
      <c r="I50" s="15" t="s">
        <v>293</v>
      </c>
      <c r="J50" s="11" t="s">
        <v>171</v>
      </c>
    </row>
    <row r="51" spans="1:10" ht="25.5" customHeight="1">
      <c r="A51" s="4" t="s">
        <v>438</v>
      </c>
      <c r="B51" s="30"/>
      <c r="C51" s="7" t="s">
        <v>66</v>
      </c>
      <c r="D51" s="17" t="str">
        <f>VLOOKUP(F51,[1]sheet!$E$4:$F$106,2,0)</f>
        <v>180702013</v>
      </c>
      <c r="E51" s="7" t="s">
        <v>122</v>
      </c>
      <c r="F51" s="16" t="s">
        <v>294</v>
      </c>
      <c r="G51" s="28"/>
      <c r="H51" s="25" t="s">
        <v>502</v>
      </c>
      <c r="I51" s="15" t="s">
        <v>294</v>
      </c>
      <c r="J51" s="11" t="s">
        <v>172</v>
      </c>
    </row>
    <row r="52" spans="1:10" ht="25.5" customHeight="1">
      <c r="A52" s="4" t="s">
        <v>439</v>
      </c>
      <c r="B52" s="30"/>
      <c r="C52" s="7" t="s">
        <v>67</v>
      </c>
      <c r="D52" s="17" t="str">
        <f>VLOOKUP(F52,[1]sheet!$E$4:$F$106,2,0)</f>
        <v>180711015</v>
      </c>
      <c r="E52" s="7" t="s">
        <v>122</v>
      </c>
      <c r="F52" s="16" t="s">
        <v>295</v>
      </c>
      <c r="G52" s="28"/>
      <c r="H52" s="7" t="s">
        <v>233</v>
      </c>
      <c r="I52" s="15" t="s">
        <v>295</v>
      </c>
      <c r="J52" s="11" t="s">
        <v>173</v>
      </c>
    </row>
    <row r="53" spans="1:10" ht="25.5" customHeight="1">
      <c r="A53" s="4" t="s">
        <v>440</v>
      </c>
      <c r="B53" s="30"/>
      <c r="C53" s="7" t="s">
        <v>68</v>
      </c>
      <c r="D53" s="17" t="str">
        <f>VLOOKUP(F53,[1]sheet!$E$4:$F$106,2,0)</f>
        <v>180706019</v>
      </c>
      <c r="E53" s="7" t="s">
        <v>123</v>
      </c>
      <c r="F53" s="16" t="s">
        <v>296</v>
      </c>
      <c r="G53" s="28"/>
      <c r="H53" s="7" t="s">
        <v>233</v>
      </c>
      <c r="I53" s="15" t="s">
        <v>296</v>
      </c>
      <c r="J53" s="11" t="s">
        <v>174</v>
      </c>
    </row>
    <row r="54" spans="1:10" ht="25.5" customHeight="1">
      <c r="A54" s="4" t="s">
        <v>441</v>
      </c>
      <c r="B54" s="30"/>
      <c r="C54" s="7" t="s">
        <v>69</v>
      </c>
      <c r="D54" s="17" t="str">
        <f>VLOOKUP(F54,[1]sheet!$E$4:$F$106,2,0)</f>
        <v>180708003</v>
      </c>
      <c r="E54" s="7" t="s">
        <v>123</v>
      </c>
      <c r="F54" s="16" t="s">
        <v>297</v>
      </c>
      <c r="G54" s="28"/>
      <c r="H54" s="7" t="s">
        <v>233</v>
      </c>
      <c r="I54" s="15" t="s">
        <v>297</v>
      </c>
      <c r="J54" s="11" t="s">
        <v>175</v>
      </c>
    </row>
    <row r="55" spans="1:10" ht="25.5" customHeight="1">
      <c r="A55" s="4" t="s">
        <v>442</v>
      </c>
      <c r="B55" s="31"/>
      <c r="C55" s="7" t="s">
        <v>70</v>
      </c>
      <c r="D55" s="17" t="str">
        <f>VLOOKUP(F55,[1]sheet!$E$4:$F$106,2,0)</f>
        <v>180712002</v>
      </c>
      <c r="E55" s="7" t="s">
        <v>122</v>
      </c>
      <c r="F55" s="16" t="s">
        <v>298</v>
      </c>
      <c r="G55" s="28"/>
      <c r="H55" s="7" t="s">
        <v>234</v>
      </c>
      <c r="I55" s="15" t="s">
        <v>298</v>
      </c>
      <c r="J55" s="12" t="s">
        <v>176</v>
      </c>
    </row>
    <row r="56" spans="1:10" ht="25.5" customHeight="1">
      <c r="A56" s="4" t="s">
        <v>443</v>
      </c>
      <c r="B56" s="18" t="s">
        <v>6</v>
      </c>
      <c r="C56" s="7" t="s">
        <v>71</v>
      </c>
      <c r="D56" s="17" t="str">
        <f>VLOOKUP(F56,[1]sheet!$E$4:$F$106,2,0)</f>
        <v>180716008</v>
      </c>
      <c r="E56" s="7" t="s">
        <v>122</v>
      </c>
      <c r="F56" s="16" t="s">
        <v>299</v>
      </c>
      <c r="G56" s="23" t="s">
        <v>7</v>
      </c>
      <c r="H56" s="7" t="s">
        <v>235</v>
      </c>
      <c r="I56" s="15" t="s">
        <v>299</v>
      </c>
      <c r="J56" s="11" t="s">
        <v>177</v>
      </c>
    </row>
    <row r="57" spans="1:10" ht="25.5" customHeight="1">
      <c r="A57" s="4" t="s">
        <v>444</v>
      </c>
      <c r="B57" s="18" t="s">
        <v>8</v>
      </c>
      <c r="C57" s="7" t="s">
        <v>72</v>
      </c>
      <c r="D57" s="17" t="str">
        <f>VLOOKUP(F57,[1]sheet!$E$4:$F$106,2,0)</f>
        <v>180704008</v>
      </c>
      <c r="E57" s="7" t="s">
        <v>123</v>
      </c>
      <c r="F57" s="16" t="s">
        <v>300</v>
      </c>
      <c r="G57" s="23" t="s">
        <v>9</v>
      </c>
      <c r="H57" s="7" t="s">
        <v>229</v>
      </c>
      <c r="I57" s="15" t="s">
        <v>300</v>
      </c>
      <c r="J57" s="11" t="s">
        <v>178</v>
      </c>
    </row>
    <row r="58" spans="1:10" ht="25.5" customHeight="1">
      <c r="A58" s="4" t="s">
        <v>445</v>
      </c>
      <c r="B58" s="18" t="s">
        <v>8</v>
      </c>
      <c r="C58" s="7" t="s">
        <v>73</v>
      </c>
      <c r="D58" s="17" t="str">
        <f>VLOOKUP(F58,[1]sheet!$E$4:$F$106,2,0)</f>
        <v>180714005</v>
      </c>
      <c r="E58" s="7" t="s">
        <v>122</v>
      </c>
      <c r="F58" s="16" t="s">
        <v>301</v>
      </c>
      <c r="G58" s="23" t="s">
        <v>0</v>
      </c>
      <c r="H58" s="7" t="s">
        <v>229</v>
      </c>
      <c r="I58" s="15" t="s">
        <v>301</v>
      </c>
      <c r="J58" s="11" t="s">
        <v>179</v>
      </c>
    </row>
    <row r="59" spans="1:10" ht="25.5" customHeight="1">
      <c r="A59" s="4" t="s">
        <v>446</v>
      </c>
      <c r="B59" s="29" t="s">
        <v>8</v>
      </c>
      <c r="C59" s="7" t="s">
        <v>74</v>
      </c>
      <c r="D59" s="17" t="str">
        <f>VLOOKUP(F59,[1]sheet!$E$4:$F$106,2,0)</f>
        <v>180707030</v>
      </c>
      <c r="E59" s="7" t="s">
        <v>122</v>
      </c>
      <c r="F59" s="16" t="s">
        <v>302</v>
      </c>
      <c r="G59" s="28" t="s">
        <v>379</v>
      </c>
      <c r="H59" s="7" t="s">
        <v>229</v>
      </c>
      <c r="I59" s="15" t="s">
        <v>302</v>
      </c>
      <c r="J59" s="11" t="s">
        <v>180</v>
      </c>
    </row>
    <row r="60" spans="1:10" ht="25.5" customHeight="1">
      <c r="A60" s="4" t="s">
        <v>447</v>
      </c>
      <c r="B60" s="30"/>
      <c r="C60" s="7" t="s">
        <v>75</v>
      </c>
      <c r="D60" s="17" t="str">
        <f>VLOOKUP(F60,[1]sheet!$E$4:$F$106,2,0)</f>
        <v>180702014</v>
      </c>
      <c r="E60" s="7" t="s">
        <v>123</v>
      </c>
      <c r="F60" s="16" t="s">
        <v>303</v>
      </c>
      <c r="G60" s="28"/>
      <c r="H60" s="7" t="s">
        <v>229</v>
      </c>
      <c r="I60" s="15" t="s">
        <v>303</v>
      </c>
      <c r="J60" s="11" t="s">
        <v>181</v>
      </c>
    </row>
    <row r="61" spans="1:10" ht="25.5" customHeight="1">
      <c r="A61" s="4" t="s">
        <v>448</v>
      </c>
      <c r="B61" s="30"/>
      <c r="C61" s="7" t="s">
        <v>76</v>
      </c>
      <c r="D61" s="17" t="str">
        <f>VLOOKUP(F61,[1]sheet!$E$4:$F$106,2,0)</f>
        <v>180717005</v>
      </c>
      <c r="E61" s="7" t="s">
        <v>123</v>
      </c>
      <c r="F61" s="16" t="s">
        <v>304</v>
      </c>
      <c r="G61" s="28"/>
      <c r="H61" s="7" t="s">
        <v>495</v>
      </c>
      <c r="I61" s="15" t="s">
        <v>304</v>
      </c>
      <c r="J61" s="11" t="s">
        <v>182</v>
      </c>
    </row>
    <row r="62" spans="1:10" ht="25.5" customHeight="1">
      <c r="A62" s="4" t="s">
        <v>449</v>
      </c>
      <c r="B62" s="30"/>
      <c r="C62" s="7" t="s">
        <v>77</v>
      </c>
      <c r="D62" s="17" t="str">
        <f>VLOOKUP(F62,[1]sheet!$E$4:$F$106,2,0)</f>
        <v>180714001</v>
      </c>
      <c r="E62" s="7" t="s">
        <v>122</v>
      </c>
      <c r="F62" s="16" t="s">
        <v>305</v>
      </c>
      <c r="G62" s="28"/>
      <c r="H62" s="7" t="s">
        <v>229</v>
      </c>
      <c r="I62" s="15" t="s">
        <v>305</v>
      </c>
      <c r="J62" s="12" t="s">
        <v>183</v>
      </c>
    </row>
    <row r="63" spans="1:10" ht="25.5" customHeight="1">
      <c r="A63" s="4" t="s">
        <v>450</v>
      </c>
      <c r="B63" s="30"/>
      <c r="C63" s="7" t="s">
        <v>78</v>
      </c>
      <c r="D63" s="17" t="str">
        <f>VLOOKUP(F63,[1]sheet!$E$4:$F$106,2,0)</f>
        <v>180708022</v>
      </c>
      <c r="E63" s="7" t="s">
        <v>122</v>
      </c>
      <c r="F63" s="16" t="s">
        <v>306</v>
      </c>
      <c r="G63" s="28"/>
      <c r="H63" s="7" t="s">
        <v>236</v>
      </c>
      <c r="I63" s="15" t="s">
        <v>306</v>
      </c>
      <c r="J63" s="11" t="s">
        <v>184</v>
      </c>
    </row>
    <row r="64" spans="1:10" ht="25.5" customHeight="1">
      <c r="A64" s="4" t="s">
        <v>451</v>
      </c>
      <c r="B64" s="31"/>
      <c r="C64" s="7" t="s">
        <v>79</v>
      </c>
      <c r="D64" s="17" t="str">
        <f>VLOOKUP(F64,[1]sheet!$E$4:$F$106,2,0)</f>
        <v>180704020</v>
      </c>
      <c r="E64" s="7" t="s">
        <v>123</v>
      </c>
      <c r="F64" s="16" t="s">
        <v>307</v>
      </c>
      <c r="G64" s="28"/>
      <c r="H64" s="7" t="s">
        <v>229</v>
      </c>
      <c r="I64" s="15" t="s">
        <v>307</v>
      </c>
      <c r="J64" s="12" t="s">
        <v>185</v>
      </c>
    </row>
    <row r="65" spans="1:10" ht="25.5" customHeight="1">
      <c r="A65" s="4" t="s">
        <v>452</v>
      </c>
      <c r="B65" s="18" t="s">
        <v>8</v>
      </c>
      <c r="C65" s="7" t="s">
        <v>80</v>
      </c>
      <c r="D65" s="17" t="str">
        <f>VLOOKUP(F65,[1]sheet!$E$4:$F$106,2,0)</f>
        <v>180702029</v>
      </c>
      <c r="E65" s="7" t="s">
        <v>122</v>
      </c>
      <c r="F65" s="16" t="s">
        <v>308</v>
      </c>
      <c r="G65" s="23" t="s">
        <v>380</v>
      </c>
      <c r="H65" s="7" t="s">
        <v>229</v>
      </c>
      <c r="I65" s="15" t="s">
        <v>308</v>
      </c>
      <c r="J65" s="11" t="s">
        <v>186</v>
      </c>
    </row>
    <row r="66" spans="1:10" ht="25.5" customHeight="1">
      <c r="A66" s="4" t="s">
        <v>453</v>
      </c>
      <c r="B66" s="18" t="s">
        <v>6</v>
      </c>
      <c r="C66" s="7" t="s">
        <v>81</v>
      </c>
      <c r="D66" s="17" t="str">
        <f>VLOOKUP(F66,[1]sheet!$E$4:$F$106,2,0)</f>
        <v>180717016</v>
      </c>
      <c r="E66" s="7" t="s">
        <v>122</v>
      </c>
      <c r="F66" s="16" t="s">
        <v>309</v>
      </c>
      <c r="G66" s="23" t="s">
        <v>381</v>
      </c>
      <c r="H66" s="7" t="s">
        <v>237</v>
      </c>
      <c r="I66" s="15" t="s">
        <v>309</v>
      </c>
      <c r="J66" s="11" t="s">
        <v>187</v>
      </c>
    </row>
    <row r="67" spans="1:10" ht="25.5" customHeight="1">
      <c r="A67" s="4" t="s">
        <v>454</v>
      </c>
      <c r="B67" s="18" t="s">
        <v>6</v>
      </c>
      <c r="C67" s="7" t="s">
        <v>82</v>
      </c>
      <c r="D67" s="17" t="str">
        <f>VLOOKUP(F67,[1]sheet!$E$4:$F$106,2,0)</f>
        <v>180712024</v>
      </c>
      <c r="E67" s="7" t="s">
        <v>123</v>
      </c>
      <c r="F67" s="16" t="s">
        <v>310</v>
      </c>
      <c r="G67" s="23" t="s">
        <v>382</v>
      </c>
      <c r="H67" s="7" t="s">
        <v>238</v>
      </c>
      <c r="I67" s="15" t="s">
        <v>310</v>
      </c>
      <c r="J67" s="11" t="s">
        <v>188</v>
      </c>
    </row>
    <row r="68" spans="1:10" ht="25.5" customHeight="1">
      <c r="A68" s="4" t="s">
        <v>455</v>
      </c>
      <c r="B68" s="29" t="s">
        <v>8</v>
      </c>
      <c r="C68" s="6" t="s">
        <v>83</v>
      </c>
      <c r="D68" s="17" t="str">
        <f>VLOOKUP(F68,[1]sheet!$E$4:$F$106,2,0)</f>
        <v>181057003</v>
      </c>
      <c r="E68" s="6" t="s">
        <v>122</v>
      </c>
      <c r="F68" s="16" t="s">
        <v>311</v>
      </c>
      <c r="G68" s="28" t="s">
        <v>11</v>
      </c>
      <c r="H68" s="7" t="s">
        <v>229</v>
      </c>
      <c r="I68" s="15" t="s">
        <v>311</v>
      </c>
      <c r="J68" s="12" t="s">
        <v>189</v>
      </c>
    </row>
    <row r="69" spans="1:10" ht="25.5" customHeight="1">
      <c r="A69" s="4" t="s">
        <v>456</v>
      </c>
      <c r="B69" s="30"/>
      <c r="C69" s="6" t="s">
        <v>84</v>
      </c>
      <c r="D69" s="17" t="str">
        <f>VLOOKUP(F69,[1]sheet!$E$4:$F$106,2,0)</f>
        <v>181055009</v>
      </c>
      <c r="E69" s="6" t="s">
        <v>122</v>
      </c>
      <c r="F69" s="16" t="s">
        <v>312</v>
      </c>
      <c r="G69" s="28"/>
      <c r="H69" s="7" t="s">
        <v>229</v>
      </c>
      <c r="I69" s="15" t="s">
        <v>312</v>
      </c>
      <c r="J69" s="11" t="s">
        <v>190</v>
      </c>
    </row>
    <row r="70" spans="1:10" ht="25.5" customHeight="1">
      <c r="A70" s="4" t="s">
        <v>457</v>
      </c>
      <c r="B70" s="30"/>
      <c r="C70" s="6" t="s">
        <v>85</v>
      </c>
      <c r="D70" s="17" t="str">
        <f>VLOOKUP(F70,[1]sheet!$E$4:$F$106,2,0)</f>
        <v>181057026</v>
      </c>
      <c r="E70" s="6" t="s">
        <v>122</v>
      </c>
      <c r="F70" s="16" t="s">
        <v>313</v>
      </c>
      <c r="G70" s="28"/>
      <c r="H70" s="7" t="s">
        <v>496</v>
      </c>
      <c r="I70" s="15" t="s">
        <v>313</v>
      </c>
      <c r="J70" s="11" t="s">
        <v>191</v>
      </c>
    </row>
    <row r="71" spans="1:10" ht="25.5" customHeight="1">
      <c r="A71" s="4" t="s">
        <v>458</v>
      </c>
      <c r="B71" s="30"/>
      <c r="C71" s="6" t="s">
        <v>86</v>
      </c>
      <c r="D71" s="17" t="str">
        <f>VLOOKUP(F71,[1]sheet!$E$4:$F$106,2,0)</f>
        <v>181069024</v>
      </c>
      <c r="E71" s="6" t="s">
        <v>123</v>
      </c>
      <c r="F71" s="16" t="s">
        <v>314</v>
      </c>
      <c r="G71" s="28"/>
      <c r="H71" s="7" t="s">
        <v>229</v>
      </c>
      <c r="I71" s="15" t="s">
        <v>314</v>
      </c>
      <c r="J71" s="11" t="s">
        <v>192</v>
      </c>
    </row>
    <row r="72" spans="1:10" ht="25.5" customHeight="1">
      <c r="A72" s="4" t="s">
        <v>459</v>
      </c>
      <c r="B72" s="30"/>
      <c r="C72" s="6" t="s">
        <v>87</v>
      </c>
      <c r="D72" s="17" t="str">
        <f>VLOOKUP(F72,[1]sheet!$E$4:$F$106,2,0)</f>
        <v>181058002</v>
      </c>
      <c r="E72" s="6" t="s">
        <v>122</v>
      </c>
      <c r="F72" s="16" t="s">
        <v>315</v>
      </c>
      <c r="G72" s="28"/>
      <c r="H72" s="7" t="s">
        <v>229</v>
      </c>
      <c r="I72" s="15" t="s">
        <v>315</v>
      </c>
      <c r="J72" s="12" t="s">
        <v>193</v>
      </c>
    </row>
    <row r="73" spans="1:10" ht="25.5" customHeight="1">
      <c r="A73" s="4" t="s">
        <v>460</v>
      </c>
      <c r="B73" s="30"/>
      <c r="C73" s="6" t="s">
        <v>88</v>
      </c>
      <c r="D73" s="17" t="str">
        <f>VLOOKUP(F73,[1]sheet!$E$4:$F$106,2,0)</f>
        <v>181056013</v>
      </c>
      <c r="E73" s="6" t="s">
        <v>123</v>
      </c>
      <c r="F73" s="16" t="s">
        <v>316</v>
      </c>
      <c r="G73" s="28"/>
      <c r="H73" s="7" t="s">
        <v>233</v>
      </c>
      <c r="I73" s="15" t="s">
        <v>316</v>
      </c>
      <c r="J73" s="11" t="s">
        <v>194</v>
      </c>
    </row>
    <row r="74" spans="1:10" ht="25.5" customHeight="1">
      <c r="A74" s="4" t="s">
        <v>461</v>
      </c>
      <c r="B74" s="30"/>
      <c r="C74" s="6" t="s">
        <v>89</v>
      </c>
      <c r="D74" s="17" t="str">
        <f>VLOOKUP(F74,[1]sheet!$E$4:$F$106,2,0)</f>
        <v>181056019</v>
      </c>
      <c r="E74" s="6" t="s">
        <v>123</v>
      </c>
      <c r="F74" s="16" t="s">
        <v>317</v>
      </c>
      <c r="G74" s="28"/>
      <c r="H74" s="7" t="s">
        <v>239</v>
      </c>
      <c r="I74" s="15" t="s">
        <v>317</v>
      </c>
      <c r="J74" s="11" t="s">
        <v>195</v>
      </c>
    </row>
    <row r="75" spans="1:10" ht="25.5" customHeight="1">
      <c r="A75" s="4" t="s">
        <v>462</v>
      </c>
      <c r="B75" s="30"/>
      <c r="C75" s="6" t="s">
        <v>90</v>
      </c>
      <c r="D75" s="17" t="str">
        <f>VLOOKUP(F75,[1]sheet!$E$4:$F$106,2,0)</f>
        <v>181058015</v>
      </c>
      <c r="E75" s="6" t="s">
        <v>123</v>
      </c>
      <c r="F75" s="16" t="s">
        <v>318</v>
      </c>
      <c r="G75" s="28"/>
      <c r="H75" s="7" t="s">
        <v>239</v>
      </c>
      <c r="I75" s="15" t="s">
        <v>318</v>
      </c>
      <c r="J75" s="11" t="s">
        <v>196</v>
      </c>
    </row>
    <row r="76" spans="1:10" ht="25.5" customHeight="1">
      <c r="A76" s="4" t="s">
        <v>463</v>
      </c>
      <c r="B76" s="30"/>
      <c r="C76" s="6" t="s">
        <v>91</v>
      </c>
      <c r="D76" s="17" t="str">
        <f>VLOOKUP(F76,[1]sheet!$E$4:$F$106,2,0)</f>
        <v>181058004</v>
      </c>
      <c r="E76" s="6" t="s">
        <v>123</v>
      </c>
      <c r="F76" s="16" t="s">
        <v>319</v>
      </c>
      <c r="G76" s="28"/>
      <c r="H76" s="7" t="s">
        <v>229</v>
      </c>
      <c r="I76" s="15" t="s">
        <v>319</v>
      </c>
      <c r="J76" s="12" t="s">
        <v>197</v>
      </c>
    </row>
    <row r="77" spans="1:10" ht="25.5" customHeight="1">
      <c r="A77" s="4" t="s">
        <v>464</v>
      </c>
      <c r="B77" s="30"/>
      <c r="C77" s="6" t="s">
        <v>92</v>
      </c>
      <c r="D77" s="17" t="str">
        <f>VLOOKUP(F77,[1]sheet!$E$4:$F$106,2,0)</f>
        <v>181058007</v>
      </c>
      <c r="E77" s="6" t="s">
        <v>123</v>
      </c>
      <c r="F77" s="16" t="s">
        <v>320</v>
      </c>
      <c r="G77" s="28"/>
      <c r="H77" s="7" t="s">
        <v>233</v>
      </c>
      <c r="I77" s="15" t="s">
        <v>320</v>
      </c>
      <c r="J77" s="12" t="s">
        <v>198</v>
      </c>
    </row>
    <row r="78" spans="1:10" ht="25.5" customHeight="1">
      <c r="A78" s="4" t="s">
        <v>465</v>
      </c>
      <c r="B78" s="30"/>
      <c r="C78" s="6" t="s">
        <v>93</v>
      </c>
      <c r="D78" s="17" t="str">
        <f>VLOOKUP(F78,[1]sheet!$E$4:$F$106,2,0)</f>
        <v>181058001</v>
      </c>
      <c r="E78" s="6" t="s">
        <v>122</v>
      </c>
      <c r="F78" s="16" t="s">
        <v>321</v>
      </c>
      <c r="G78" s="28"/>
      <c r="H78" s="7" t="s">
        <v>229</v>
      </c>
      <c r="I78" s="15" t="s">
        <v>321</v>
      </c>
      <c r="J78" s="12" t="s">
        <v>199</v>
      </c>
    </row>
    <row r="79" spans="1:10" ht="25.5" customHeight="1">
      <c r="A79" s="4" t="s">
        <v>466</v>
      </c>
      <c r="B79" s="30"/>
      <c r="C79" s="6" t="s">
        <v>94</v>
      </c>
      <c r="D79" s="17" t="str">
        <f>VLOOKUP(F79,[1]sheet!$E$4:$F$106,2,0)</f>
        <v>181056030</v>
      </c>
      <c r="E79" s="6" t="s">
        <v>122</v>
      </c>
      <c r="F79" s="16" t="s">
        <v>322</v>
      </c>
      <c r="G79" s="28"/>
      <c r="H79" s="7" t="s">
        <v>240</v>
      </c>
      <c r="I79" s="15" t="s">
        <v>322</v>
      </c>
      <c r="J79" s="12" t="s">
        <v>200</v>
      </c>
    </row>
    <row r="80" spans="1:10" ht="25.5" customHeight="1">
      <c r="A80" s="4" t="s">
        <v>467</v>
      </c>
      <c r="B80" s="30"/>
      <c r="C80" s="6" t="s">
        <v>95</v>
      </c>
      <c r="D80" s="17" t="str">
        <f>VLOOKUP(F80,[1]sheet!$E$4:$F$106,2,0)</f>
        <v>181069027</v>
      </c>
      <c r="E80" s="6" t="s">
        <v>123</v>
      </c>
      <c r="F80" s="16" t="s">
        <v>323</v>
      </c>
      <c r="G80" s="28"/>
      <c r="H80" s="7" t="s">
        <v>239</v>
      </c>
      <c r="I80" s="15" t="s">
        <v>323</v>
      </c>
      <c r="J80" s="12" t="s">
        <v>201</v>
      </c>
    </row>
    <row r="81" spans="1:10" ht="25.5" customHeight="1">
      <c r="A81" s="4" t="s">
        <v>468</v>
      </c>
      <c r="B81" s="30"/>
      <c r="C81" s="6" t="s">
        <v>96</v>
      </c>
      <c r="D81" s="17" t="str">
        <f>VLOOKUP(F81,[1]sheet!$E$4:$F$106,2,0)</f>
        <v>181059018</v>
      </c>
      <c r="E81" s="6" t="s">
        <v>122</v>
      </c>
      <c r="F81" s="16" t="s">
        <v>324</v>
      </c>
      <c r="G81" s="28"/>
      <c r="H81" s="7" t="s">
        <v>239</v>
      </c>
      <c r="I81" s="15" t="s">
        <v>324</v>
      </c>
      <c r="J81" s="11" t="s">
        <v>202</v>
      </c>
    </row>
    <row r="82" spans="1:10" ht="25.5" customHeight="1">
      <c r="A82" s="4" t="s">
        <v>469</v>
      </c>
      <c r="B82" s="30"/>
      <c r="C82" s="6" t="s">
        <v>97</v>
      </c>
      <c r="D82" s="17" t="str">
        <f>VLOOKUP(F82,[1]sheet!$E$4:$F$106,2,0)</f>
        <v>181059013</v>
      </c>
      <c r="E82" s="6" t="s">
        <v>123</v>
      </c>
      <c r="F82" s="16" t="s">
        <v>325</v>
      </c>
      <c r="G82" s="28"/>
      <c r="H82" s="7" t="s">
        <v>233</v>
      </c>
      <c r="I82" s="15" t="s">
        <v>325</v>
      </c>
      <c r="J82" s="11" t="s">
        <v>203</v>
      </c>
    </row>
    <row r="83" spans="1:10" ht="25.5" customHeight="1">
      <c r="A83" s="4" t="s">
        <v>470</v>
      </c>
      <c r="B83" s="31"/>
      <c r="C83" s="6" t="s">
        <v>98</v>
      </c>
      <c r="D83" s="17" t="str">
        <f>VLOOKUP(F83,[1]sheet!$E$4:$F$106,2,0)</f>
        <v>181056020</v>
      </c>
      <c r="E83" s="6" t="s">
        <v>122</v>
      </c>
      <c r="F83" s="16" t="s">
        <v>326</v>
      </c>
      <c r="G83" s="28"/>
      <c r="H83" s="7" t="s">
        <v>239</v>
      </c>
      <c r="I83" s="15" t="s">
        <v>326</v>
      </c>
      <c r="J83" s="11" t="s">
        <v>204</v>
      </c>
    </row>
    <row r="84" spans="1:10" ht="25.5" customHeight="1">
      <c r="A84" s="4" t="s">
        <v>471</v>
      </c>
      <c r="B84" s="29" t="s">
        <v>8</v>
      </c>
      <c r="C84" s="6" t="s">
        <v>99</v>
      </c>
      <c r="D84" s="17" t="str">
        <f>VLOOKUP(F84,[1]sheet!$E$4:$F$106,2,0)</f>
        <v>180360012</v>
      </c>
      <c r="E84" s="6" t="s">
        <v>122</v>
      </c>
      <c r="F84" s="16" t="s">
        <v>327</v>
      </c>
      <c r="G84" s="28" t="s">
        <v>10</v>
      </c>
      <c r="H84" s="7" t="s">
        <v>229</v>
      </c>
      <c r="I84" s="15" t="s">
        <v>327</v>
      </c>
      <c r="J84" s="11" t="s">
        <v>205</v>
      </c>
    </row>
    <row r="85" spans="1:10" ht="25.5" customHeight="1">
      <c r="A85" s="4" t="s">
        <v>472</v>
      </c>
      <c r="B85" s="30"/>
      <c r="C85" s="6" t="s">
        <v>100</v>
      </c>
      <c r="D85" s="17" t="str">
        <f>VLOOKUP(F85,[1]sheet!$E$4:$F$106,2,0)</f>
        <v>180360025</v>
      </c>
      <c r="E85" s="6" t="s">
        <v>122</v>
      </c>
      <c r="F85" s="16" t="s">
        <v>328</v>
      </c>
      <c r="G85" s="28"/>
      <c r="H85" s="7" t="s">
        <v>229</v>
      </c>
      <c r="I85" s="15" t="s">
        <v>328</v>
      </c>
      <c r="J85" s="11" t="s">
        <v>206</v>
      </c>
    </row>
    <row r="86" spans="1:10" ht="25.5" customHeight="1">
      <c r="A86" s="4" t="s">
        <v>473</v>
      </c>
      <c r="B86" s="30"/>
      <c r="C86" s="6" t="s">
        <v>101</v>
      </c>
      <c r="D86" s="17" t="str">
        <f>VLOOKUP(F86,[1]sheet!$E$4:$F$106,2,0)</f>
        <v>180361004</v>
      </c>
      <c r="E86" s="6" t="s">
        <v>122</v>
      </c>
      <c r="F86" s="16" t="s">
        <v>329</v>
      </c>
      <c r="G86" s="28"/>
      <c r="H86" s="7" t="s">
        <v>241</v>
      </c>
      <c r="I86" s="15" t="s">
        <v>329</v>
      </c>
      <c r="J86" s="11" t="s">
        <v>207</v>
      </c>
    </row>
    <row r="87" spans="1:10" ht="25.5" customHeight="1">
      <c r="A87" s="4" t="s">
        <v>474</v>
      </c>
      <c r="B87" s="31"/>
      <c r="C87" s="6" t="s">
        <v>102</v>
      </c>
      <c r="D87" s="17" t="str">
        <f>VLOOKUP(F87,[1]sheet!$E$4:$F$106,2,0)</f>
        <v>180360003</v>
      </c>
      <c r="E87" s="6" t="s">
        <v>123</v>
      </c>
      <c r="F87" s="16" t="s">
        <v>330</v>
      </c>
      <c r="G87" s="28"/>
      <c r="H87" s="7" t="s">
        <v>242</v>
      </c>
      <c r="I87" s="15" t="s">
        <v>330</v>
      </c>
      <c r="J87" s="11" t="s">
        <v>208</v>
      </c>
    </row>
    <row r="88" spans="1:10" ht="25.5" customHeight="1">
      <c r="A88" s="4" t="s">
        <v>475</v>
      </c>
      <c r="B88" s="18" t="s">
        <v>8</v>
      </c>
      <c r="C88" s="6" t="s">
        <v>103</v>
      </c>
      <c r="D88" s="17" t="str">
        <f>VLOOKUP(F88,[1]sheet!$E$4:$F$106,2,0)</f>
        <v>180360016</v>
      </c>
      <c r="E88" s="6" t="s">
        <v>122</v>
      </c>
      <c r="F88" s="16" t="s">
        <v>331</v>
      </c>
      <c r="G88" s="23" t="s">
        <v>383</v>
      </c>
      <c r="H88" s="7" t="s">
        <v>243</v>
      </c>
      <c r="I88" s="15" t="s">
        <v>331</v>
      </c>
      <c r="J88" s="11" t="s">
        <v>209</v>
      </c>
    </row>
    <row r="89" spans="1:10" ht="25.5" customHeight="1">
      <c r="A89" s="4" t="s">
        <v>476</v>
      </c>
      <c r="B89" s="29" t="s">
        <v>8</v>
      </c>
      <c r="C89" s="6" t="s">
        <v>104</v>
      </c>
      <c r="D89" s="17" t="str">
        <f>VLOOKUP(F89,[1]sheet!$E$4:$F$106,2,0)</f>
        <v>181055030</v>
      </c>
      <c r="E89" s="6" t="s">
        <v>123</v>
      </c>
      <c r="F89" s="16" t="s">
        <v>332</v>
      </c>
      <c r="G89" s="28" t="s">
        <v>3</v>
      </c>
      <c r="H89" s="7" t="s">
        <v>232</v>
      </c>
      <c r="I89" s="15" t="s">
        <v>332</v>
      </c>
      <c r="J89" s="11" t="s">
        <v>210</v>
      </c>
    </row>
    <row r="90" spans="1:10" ht="25.5" customHeight="1">
      <c r="A90" s="4" t="s">
        <v>477</v>
      </c>
      <c r="B90" s="31"/>
      <c r="C90" s="6" t="s">
        <v>105</v>
      </c>
      <c r="D90" s="17" t="str">
        <f>VLOOKUP(F90,[1]sheet!$E$4:$F$106,2,0)</f>
        <v>181056010</v>
      </c>
      <c r="E90" s="6" t="s">
        <v>123</v>
      </c>
      <c r="F90" s="16" t="s">
        <v>333</v>
      </c>
      <c r="G90" s="28"/>
      <c r="H90" s="7" t="s">
        <v>493</v>
      </c>
      <c r="I90" s="15" t="s">
        <v>333</v>
      </c>
      <c r="J90" s="11" t="s">
        <v>211</v>
      </c>
    </row>
    <row r="91" spans="1:10" ht="25.5" customHeight="1">
      <c r="A91" s="4" t="s">
        <v>478</v>
      </c>
      <c r="B91" s="18" t="s">
        <v>8</v>
      </c>
      <c r="C91" s="6" t="s">
        <v>106</v>
      </c>
      <c r="D91" s="17" t="str">
        <f>VLOOKUP(F91,[1]sheet!$E$4:$F$106,2,0)</f>
        <v>180261006</v>
      </c>
      <c r="E91" s="6" t="s">
        <v>122</v>
      </c>
      <c r="F91" s="16" t="s">
        <v>334</v>
      </c>
      <c r="G91" s="23" t="s">
        <v>384</v>
      </c>
      <c r="H91" s="25" t="s">
        <v>499</v>
      </c>
      <c r="I91" s="19" t="s">
        <v>334</v>
      </c>
      <c r="J91" s="20" t="s">
        <v>212</v>
      </c>
    </row>
    <row r="92" spans="1:10" ht="25.5" customHeight="1">
      <c r="A92" s="4" t="s">
        <v>479</v>
      </c>
      <c r="B92" s="29" t="s">
        <v>8</v>
      </c>
      <c r="C92" s="6" t="s">
        <v>107</v>
      </c>
      <c r="D92" s="17" t="str">
        <f>VLOOKUP(F92,[1]sheet!$E$4:$F$106,2,0)</f>
        <v>180143009</v>
      </c>
      <c r="E92" s="6" t="s">
        <v>122</v>
      </c>
      <c r="F92" s="16" t="s">
        <v>335</v>
      </c>
      <c r="G92" s="28" t="s">
        <v>385</v>
      </c>
      <c r="H92" s="7" t="s">
        <v>517</v>
      </c>
      <c r="I92" s="15" t="s">
        <v>335</v>
      </c>
      <c r="J92" s="11" t="s">
        <v>213</v>
      </c>
    </row>
    <row r="93" spans="1:10" ht="25.5" customHeight="1">
      <c r="A93" s="4" t="s">
        <v>480</v>
      </c>
      <c r="B93" s="30"/>
      <c r="C93" s="6" t="s">
        <v>108</v>
      </c>
      <c r="D93" s="17" t="str">
        <f>VLOOKUP(F93,[1]sheet!$E$4:$F$106,2,0)</f>
        <v>180145016</v>
      </c>
      <c r="E93" s="6" t="s">
        <v>122</v>
      </c>
      <c r="F93" s="16" t="s">
        <v>336</v>
      </c>
      <c r="G93" s="28"/>
      <c r="H93" s="7" t="s">
        <v>242</v>
      </c>
      <c r="I93" s="15" t="s">
        <v>336</v>
      </c>
      <c r="J93" s="11" t="s">
        <v>214</v>
      </c>
    </row>
    <row r="94" spans="1:10" ht="25.5" customHeight="1">
      <c r="A94" s="4" t="s">
        <v>481</v>
      </c>
      <c r="B94" s="31"/>
      <c r="C94" s="6" t="s">
        <v>109</v>
      </c>
      <c r="D94" s="17" t="str">
        <f>VLOOKUP(F94,[1]sheet!$E$4:$F$106,2,0)</f>
        <v>180142010</v>
      </c>
      <c r="E94" s="6" t="s">
        <v>122</v>
      </c>
      <c r="F94" s="16" t="s">
        <v>337</v>
      </c>
      <c r="G94" s="28"/>
      <c r="H94" s="7" t="s">
        <v>229</v>
      </c>
      <c r="I94" s="15" t="s">
        <v>337</v>
      </c>
      <c r="J94" s="12" t="s">
        <v>215</v>
      </c>
    </row>
    <row r="95" spans="1:10" ht="25.5" customHeight="1">
      <c r="A95" s="4" t="s">
        <v>482</v>
      </c>
      <c r="B95" s="29" t="s">
        <v>8</v>
      </c>
      <c r="C95" s="8" t="s">
        <v>110</v>
      </c>
      <c r="D95" s="17" t="str">
        <f>VLOOKUP(F95,[1]sheet!$E$4:$F$106,2,0)</f>
        <v>180262018</v>
      </c>
      <c r="E95" s="10" t="s">
        <v>123</v>
      </c>
      <c r="F95" s="16" t="s">
        <v>338</v>
      </c>
      <c r="G95" s="28" t="s">
        <v>386</v>
      </c>
      <c r="H95" s="7" t="s">
        <v>244</v>
      </c>
      <c r="I95" s="19" t="s">
        <v>338</v>
      </c>
      <c r="J95" s="21" t="s">
        <v>216</v>
      </c>
    </row>
    <row r="96" spans="1:10" ht="25.5" customHeight="1">
      <c r="A96" s="4" t="s">
        <v>483</v>
      </c>
      <c r="B96" s="31"/>
      <c r="C96" s="8" t="s">
        <v>111</v>
      </c>
      <c r="D96" s="17" t="str">
        <f>VLOOKUP(F96,[1]sheet!$E$4:$F$106,2,0)</f>
        <v>180262030</v>
      </c>
      <c r="E96" s="10" t="s">
        <v>123</v>
      </c>
      <c r="F96" s="16" t="s">
        <v>339</v>
      </c>
      <c r="G96" s="28"/>
      <c r="H96" s="7" t="s">
        <v>494</v>
      </c>
      <c r="I96" s="19" t="s">
        <v>339</v>
      </c>
      <c r="J96" s="21" t="s">
        <v>217</v>
      </c>
    </row>
    <row r="97" spans="1:10" ht="25.5" customHeight="1">
      <c r="A97" s="4" t="s">
        <v>484</v>
      </c>
      <c r="B97" s="18" t="s">
        <v>8</v>
      </c>
      <c r="C97" s="8" t="s">
        <v>112</v>
      </c>
      <c r="D97" s="17" t="str">
        <f>VLOOKUP(F97,[1]sheet!$E$4:$F$106,2,0)</f>
        <v>181265015</v>
      </c>
      <c r="E97" s="10" t="s">
        <v>122</v>
      </c>
      <c r="F97" s="16" t="s">
        <v>340</v>
      </c>
      <c r="G97" s="23" t="s">
        <v>387</v>
      </c>
      <c r="H97" s="7" t="s">
        <v>242</v>
      </c>
      <c r="I97" s="15" t="s">
        <v>340</v>
      </c>
      <c r="J97" s="12" t="s">
        <v>218</v>
      </c>
    </row>
    <row r="98" spans="1:10" ht="25.5" customHeight="1">
      <c r="A98" s="4" t="s">
        <v>485</v>
      </c>
      <c r="B98" s="29" t="s">
        <v>8</v>
      </c>
      <c r="C98" s="8" t="s">
        <v>113</v>
      </c>
      <c r="D98" s="17" t="str">
        <f>VLOOKUP(F98,[1]sheet!$E$4:$F$106,2,0)</f>
        <v>180710001</v>
      </c>
      <c r="E98" s="10" t="s">
        <v>123</v>
      </c>
      <c r="F98" s="16" t="s">
        <v>341</v>
      </c>
      <c r="G98" s="28" t="s">
        <v>388</v>
      </c>
      <c r="H98" s="7" t="s">
        <v>239</v>
      </c>
      <c r="I98" s="15" t="s">
        <v>341</v>
      </c>
      <c r="J98" s="11" t="s">
        <v>219</v>
      </c>
    </row>
    <row r="99" spans="1:10" ht="25.5" customHeight="1">
      <c r="A99" s="4" t="s">
        <v>486</v>
      </c>
      <c r="B99" s="30"/>
      <c r="C99" s="8" t="s">
        <v>114</v>
      </c>
      <c r="D99" s="17" t="str">
        <f>VLOOKUP(F99,[1]sheet!$E$4:$F$106,2,0)</f>
        <v>180763014</v>
      </c>
      <c r="E99" s="10" t="s">
        <v>122</v>
      </c>
      <c r="F99" s="16" t="s">
        <v>342</v>
      </c>
      <c r="G99" s="28"/>
      <c r="H99" s="7" t="s">
        <v>229</v>
      </c>
      <c r="I99" s="15" t="s">
        <v>342</v>
      </c>
      <c r="J99" s="11" t="s">
        <v>220</v>
      </c>
    </row>
    <row r="100" spans="1:10" ht="25.5" customHeight="1">
      <c r="A100" s="4" t="s">
        <v>487</v>
      </c>
      <c r="B100" s="31"/>
      <c r="C100" s="8" t="s">
        <v>115</v>
      </c>
      <c r="D100" s="17" t="str">
        <f>VLOOKUP(F100,[1]sheet!$E$4:$F$106,2,0)</f>
        <v>180703028</v>
      </c>
      <c r="E100" s="10" t="s">
        <v>122</v>
      </c>
      <c r="F100" s="16" t="s">
        <v>343</v>
      </c>
      <c r="G100" s="28"/>
      <c r="H100" s="7" t="s">
        <v>229</v>
      </c>
      <c r="I100" s="15" t="s">
        <v>343</v>
      </c>
      <c r="J100" s="12" t="s">
        <v>221</v>
      </c>
    </row>
    <row r="101" spans="1:10" ht="25.5" customHeight="1">
      <c r="A101" s="4" t="s">
        <v>488</v>
      </c>
      <c r="B101" s="29" t="s">
        <v>8</v>
      </c>
      <c r="C101" s="8" t="s">
        <v>116</v>
      </c>
      <c r="D101" s="17" t="str">
        <f>VLOOKUP(F101,[1]sheet!$E$4:$F$106,2,0)</f>
        <v>181266019</v>
      </c>
      <c r="E101" s="10" t="s">
        <v>122</v>
      </c>
      <c r="F101" s="16" t="s">
        <v>344</v>
      </c>
      <c r="G101" s="28" t="s">
        <v>389</v>
      </c>
      <c r="H101" s="7" t="s">
        <v>494</v>
      </c>
      <c r="I101" s="19" t="s">
        <v>344</v>
      </c>
      <c r="J101" s="20" t="s">
        <v>222</v>
      </c>
    </row>
    <row r="102" spans="1:10" ht="25.5" customHeight="1">
      <c r="A102" s="4" t="s">
        <v>489</v>
      </c>
      <c r="B102" s="30"/>
      <c r="C102" s="8" t="s">
        <v>117</v>
      </c>
      <c r="D102" s="17" t="str">
        <f>VLOOKUP(F102,[1]sheet!$E$4:$F$106,2,0)</f>
        <v>181264013</v>
      </c>
      <c r="E102" s="10" t="s">
        <v>122</v>
      </c>
      <c r="F102" s="16" t="s">
        <v>345</v>
      </c>
      <c r="G102" s="28"/>
      <c r="H102" s="7" t="s">
        <v>245</v>
      </c>
      <c r="I102" s="15" t="s">
        <v>345</v>
      </c>
      <c r="J102" s="12" t="s">
        <v>223</v>
      </c>
    </row>
    <row r="103" spans="1:10" ht="25.5" customHeight="1">
      <c r="A103" s="4" t="s">
        <v>490</v>
      </c>
      <c r="B103" s="30"/>
      <c r="C103" s="8" t="s">
        <v>118</v>
      </c>
      <c r="D103" s="17" t="str">
        <f>VLOOKUP(F103,[1]sheet!$E$4:$F$106,2,0)</f>
        <v>181266030</v>
      </c>
      <c r="E103" s="10" t="s">
        <v>123</v>
      </c>
      <c r="F103" s="16" t="s">
        <v>346</v>
      </c>
      <c r="G103" s="28"/>
      <c r="H103" s="26" t="s">
        <v>496</v>
      </c>
      <c r="I103" s="19" t="s">
        <v>346</v>
      </c>
      <c r="J103" s="21" t="s">
        <v>224</v>
      </c>
    </row>
    <row r="104" spans="1:10" ht="25.5" customHeight="1">
      <c r="A104" s="4" t="s">
        <v>491</v>
      </c>
      <c r="B104" s="30"/>
      <c r="C104" s="8" t="s">
        <v>119</v>
      </c>
      <c r="D104" s="17" t="str">
        <f>VLOOKUP(F104,[1]sheet!$E$4:$F$106,2,0)</f>
        <v>181266027</v>
      </c>
      <c r="E104" s="10" t="s">
        <v>122</v>
      </c>
      <c r="F104" s="16" t="s">
        <v>347</v>
      </c>
      <c r="G104" s="28"/>
      <c r="H104" s="26" t="s">
        <v>242</v>
      </c>
      <c r="I104" s="15" t="s">
        <v>347</v>
      </c>
      <c r="J104" s="11" t="s">
        <v>225</v>
      </c>
    </row>
    <row r="105" spans="1:10" ht="25.5" customHeight="1">
      <c r="A105" s="4" t="s">
        <v>492</v>
      </c>
      <c r="B105" s="31"/>
      <c r="C105" s="8" t="s">
        <v>83</v>
      </c>
      <c r="D105" s="17" t="str">
        <f>VLOOKUP(F105,[1]sheet!$E$4:$F$106,2,0)</f>
        <v>181264030</v>
      </c>
      <c r="E105" s="10" t="s">
        <v>122</v>
      </c>
      <c r="F105" s="16" t="s">
        <v>348</v>
      </c>
      <c r="G105" s="28"/>
      <c r="H105" s="26" t="s">
        <v>229</v>
      </c>
      <c r="I105" s="15" t="s">
        <v>348</v>
      </c>
      <c r="J105" s="12" t="s">
        <v>226</v>
      </c>
    </row>
  </sheetData>
  <mergeCells count="37">
    <mergeCell ref="B37:B38"/>
    <mergeCell ref="G37:G38"/>
    <mergeCell ref="B27:B28"/>
    <mergeCell ref="G27:G28"/>
    <mergeCell ref="A1:H1"/>
    <mergeCell ref="G34:G35"/>
    <mergeCell ref="B12:B13"/>
    <mergeCell ref="B16:B17"/>
    <mergeCell ref="B18:B20"/>
    <mergeCell ref="B25:B26"/>
    <mergeCell ref="B30:B31"/>
    <mergeCell ref="B34:B35"/>
    <mergeCell ref="G12:G13"/>
    <mergeCell ref="G16:G17"/>
    <mergeCell ref="G18:G20"/>
    <mergeCell ref="G25:G26"/>
    <mergeCell ref="B101:B105"/>
    <mergeCell ref="G95:G96"/>
    <mergeCell ref="G98:G100"/>
    <mergeCell ref="G101:G105"/>
    <mergeCell ref="B98:B100"/>
    <mergeCell ref="G30:G31"/>
    <mergeCell ref="B84:B87"/>
    <mergeCell ref="B89:B90"/>
    <mergeCell ref="B92:B94"/>
    <mergeCell ref="B95:B96"/>
    <mergeCell ref="G84:G87"/>
    <mergeCell ref="G89:G90"/>
    <mergeCell ref="G92:G94"/>
    <mergeCell ref="G59:G64"/>
    <mergeCell ref="B59:B64"/>
    <mergeCell ref="B68:B83"/>
    <mergeCell ref="G40:G42"/>
    <mergeCell ref="G44:G55"/>
    <mergeCell ref="B44:B55"/>
    <mergeCell ref="G68:G83"/>
    <mergeCell ref="B40:B42"/>
  </mergeCells>
  <phoneticPr fontId="6" type="noConversion"/>
  <conditionalFormatting sqref="G1:G12 G14:G16 G18 G21:G25 G27 G29:G30 G32:G34 G36:G37 G39:G40 G43:G44 G56:G59 G65:G68 G84 G88:G89 G91:G92 G95 G97:G98 G101 G106:G1048576">
    <cfRule type="duplicateValues" dxfId="0" priority="1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</dc:creator>
  <cp:lastModifiedBy>HIS</cp:lastModifiedBy>
  <cp:lastPrinted>2016-12-15T07:29:02Z</cp:lastPrinted>
  <dcterms:created xsi:type="dcterms:W3CDTF">2013-09-17T08:24:00Z</dcterms:created>
  <dcterms:modified xsi:type="dcterms:W3CDTF">2018-09-03T23:49:49Z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2052-10.1.0.5777</vt:lpwstr>
  </property>
</Properties>
</file>